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<sst xmlns="http://schemas.openxmlformats.org/spreadsheetml/2006/main" count="933" uniqueCount="933">
  <si>
    <t>2025年11月第四批省社科规划项目结项划拨预留经费名单</t>
  </si>
  <si>
    <t>序号</t>
  </si>
  <si>
    <t>立项编号</t>
  </si>
  <si>
    <t>项目名称</t>
  </si>
  <si>
    <t>负责人</t>
  </si>
  <si>
    <t>责任单位</t>
  </si>
  <si>
    <t>预留经费</t>
  </si>
  <si>
    <t>合计</t>
  </si>
  <si>
    <t>1</t>
  </si>
  <si>
    <t>GD23YWY01</t>
  </si>
  <si>
    <t>翻译学视角下粤港澳大湾区四大中心城市语言生活共同体研究</t>
  </si>
  <si>
    <t>宋歌</t>
  </si>
  <si>
    <t>北师香港浸会大学</t>
  </si>
  <si>
    <t>2</t>
  </si>
  <si>
    <t>GD23YJY02</t>
  </si>
  <si>
    <t>内地与港澳合作办学对大湾区人才一体化建设的影响效应和作用机制研究</t>
  </si>
  <si>
    <t>武爽</t>
  </si>
  <si>
    <t>3</t>
  </si>
  <si>
    <t>GD24CXW02</t>
  </si>
  <si>
    <t>生成式AI技术图景下大湾区数字文化遗产场景传播研究</t>
  </si>
  <si>
    <t>李华</t>
  </si>
  <si>
    <t>北京师范大学珠海校区</t>
  </si>
  <si>
    <t>4</t>
  </si>
  <si>
    <t>GD23YYJ01</t>
  </si>
  <si>
    <t>全球价值链视角下“一带一路”助推粤港澳大湾区产业升级的机制研究</t>
  </si>
  <si>
    <t>张坤领</t>
  </si>
  <si>
    <t>5</t>
  </si>
  <si>
    <t>GD24CYJ51</t>
  </si>
  <si>
    <t>基于城乡融合的乡村产业振兴分地域推进机制创新与政策优化研究——以广东、河南为例</t>
  </si>
  <si>
    <t>郭荣朝</t>
  </si>
  <si>
    <t>东莞城市学院</t>
  </si>
  <si>
    <t>6</t>
  </si>
  <si>
    <t>GD24CYS22</t>
  </si>
  <si>
    <t>音乐产业赋能城乡区域协调发展的路径研究</t>
  </si>
  <si>
    <t>黄琳娜</t>
  </si>
  <si>
    <t>东莞职业技术学院</t>
  </si>
  <si>
    <t>7</t>
  </si>
  <si>
    <t>GD21CDS05</t>
  </si>
  <si>
    <t>抗战时期佛山党史资料整理与研究</t>
  </si>
  <si>
    <t>吴新奇</t>
  </si>
  <si>
    <t>佛山大学</t>
  </si>
  <si>
    <t>8</t>
  </si>
  <si>
    <t>GD23CYJ19</t>
  </si>
  <si>
    <t>集体经营性建设用地入市对城乡融合发展的影响机理与实践研究——以广东省南海区为案例</t>
  </si>
  <si>
    <t>吴彩容</t>
  </si>
  <si>
    <t>9</t>
  </si>
  <si>
    <t>GD21CZW06</t>
  </si>
  <si>
    <t>《佛山文艺》与广东文学生态研究</t>
  </si>
  <si>
    <t>朱郁文</t>
  </si>
  <si>
    <t>佛山市艺术创作院（佛山市工艺美术研究院、佛山画院、佛山市雕塑院）</t>
  </si>
  <si>
    <t>10</t>
  </si>
  <si>
    <t>GD23SJZ05</t>
  </si>
  <si>
    <t>政产学研协同审计人才培养机制研究</t>
  </si>
  <si>
    <t>欧向东、雷宇</t>
  </si>
  <si>
    <t>广东财经大学</t>
  </si>
  <si>
    <t>11</t>
  </si>
  <si>
    <t>GD21CGL10</t>
  </si>
  <si>
    <t>中华民族共同体意识下来粤旅游华裔跨国社群文化间际消费研究</t>
  </si>
  <si>
    <t>傅轶</t>
  </si>
  <si>
    <t>12</t>
  </si>
  <si>
    <t>GD21ZDZYJ02</t>
  </si>
  <si>
    <t>粤港澳大湾区率先实现“双碳”目标的战略思路、实施路径与政策措施研究</t>
  </si>
  <si>
    <t>于海峰</t>
  </si>
  <si>
    <t>13</t>
  </si>
  <si>
    <t>GD22SQYJ03</t>
  </si>
  <si>
    <t>数字技术赋能粤港澳大湾区消费金融市场高质量发展研究</t>
  </si>
  <si>
    <t>欧霞</t>
  </si>
  <si>
    <t>14</t>
  </si>
  <si>
    <t>GD23YJY05</t>
  </si>
  <si>
    <t>人工智能视域下教师设计思维智能测评与应用研究</t>
  </si>
  <si>
    <t>朱龙</t>
  </si>
  <si>
    <t>广东第二师范学院</t>
  </si>
  <si>
    <t>15</t>
  </si>
  <si>
    <t>GD23YYS02</t>
  </si>
  <si>
    <t>岭南风格钢琴作品研究（1949-2022）</t>
  </si>
  <si>
    <t>魏鹂娆</t>
  </si>
  <si>
    <t>16</t>
  </si>
  <si>
    <t>GD21CHQ03</t>
  </si>
  <si>
    <t>时势转移与新马华侨的政治认同（1840-1965）</t>
  </si>
  <si>
    <t>吕霞</t>
  </si>
  <si>
    <t>17</t>
  </si>
  <si>
    <t>GD21CZL03</t>
  </si>
  <si>
    <t>魏晋南北朝时期佛教医事活动与社会生活研究</t>
  </si>
  <si>
    <t>付爽</t>
  </si>
  <si>
    <t>18</t>
  </si>
  <si>
    <t>GD23YGL12</t>
  </si>
  <si>
    <t>城乡融合视角下城市孤岛主动式城市更新的空间转型及创新路径研究</t>
  </si>
  <si>
    <t>唐夕汐</t>
  </si>
  <si>
    <t>19</t>
  </si>
  <si>
    <t>GD21LN05</t>
  </si>
  <si>
    <t>晚清广东同文馆研究（1864-1905）</t>
  </si>
  <si>
    <t>马一</t>
  </si>
  <si>
    <t>20</t>
  </si>
  <si>
    <t>GD21YTY05</t>
  </si>
  <si>
    <t>体教融合背景下广东省青少年足球一体化培养与实施路径研究</t>
  </si>
  <si>
    <t>房作铭</t>
  </si>
  <si>
    <t>21</t>
  </si>
  <si>
    <t>GD22CTY04</t>
  </si>
  <si>
    <t>中国城乡体育秩序变迁与融合发展研究</t>
  </si>
  <si>
    <t>龙秋生</t>
  </si>
  <si>
    <t>22</t>
  </si>
  <si>
    <t>GD21CYS17</t>
  </si>
  <si>
    <t>中国传统文化符号在产品外观设计的应用研究—基于消费者审美偏好视角</t>
  </si>
  <si>
    <t>甘朝阳</t>
  </si>
  <si>
    <t>广东工贸职业技术学院</t>
  </si>
  <si>
    <t>23</t>
  </si>
  <si>
    <t>GD22CYS01</t>
  </si>
  <si>
    <t>后疫情时代独居老人康养助行产品系统设计研究</t>
  </si>
  <si>
    <t>陈奕冰</t>
  </si>
  <si>
    <t>广东工业大学</t>
  </si>
  <si>
    <t>24</t>
  </si>
  <si>
    <t>GD21CYS02</t>
  </si>
  <si>
    <t>低碳视角下废旧服装多重循环升级再利用的生态设计研究</t>
  </si>
  <si>
    <t>黄鑫鑫</t>
  </si>
  <si>
    <t>25</t>
  </si>
  <si>
    <t>GD24YFX03</t>
  </si>
  <si>
    <t>粤港澳大湾区跨境数据流动规则的体系化建构研究</t>
  </si>
  <si>
    <t>石逸群</t>
  </si>
  <si>
    <t>26</t>
  </si>
  <si>
    <t>GD24CYS26</t>
  </si>
  <si>
    <t>AIGC赋能规模化服装定制高质量发展路径研究</t>
  </si>
  <si>
    <t>朱广舟</t>
  </si>
  <si>
    <t>27</t>
  </si>
  <si>
    <t>GD21CWY05</t>
  </si>
  <si>
    <t>基于语料库的中国上市公司年报话语中企业形象建构及演变研究</t>
  </si>
  <si>
    <t>任朝旺</t>
  </si>
  <si>
    <t>28</t>
  </si>
  <si>
    <t>GD24CGL02</t>
  </si>
  <si>
    <t>基于区块链的链长制治理范式研究</t>
  </si>
  <si>
    <t>李志</t>
  </si>
  <si>
    <t>29</t>
  </si>
  <si>
    <t>GD22YZL01</t>
  </si>
  <si>
    <t>民国时期广东矿业开发与区域差异化研究</t>
  </si>
  <si>
    <t>李丹丹</t>
  </si>
  <si>
    <t>30</t>
  </si>
  <si>
    <t>GD21CZW05</t>
  </si>
  <si>
    <t>文学期刊群与1940年代华南文学的建构研究</t>
  </si>
  <si>
    <t>王丹</t>
  </si>
  <si>
    <t>广东海洋大学</t>
  </si>
  <si>
    <t>31</t>
  </si>
  <si>
    <t>GD22YDXZGL01</t>
  </si>
  <si>
    <t>广东沿海经济带“蓝色碳汇”的价值评测、实现路径及政策支持研究</t>
  </si>
  <si>
    <t>张玉强</t>
  </si>
  <si>
    <t>32</t>
  </si>
  <si>
    <t>GD21YDXZFX01</t>
  </si>
  <si>
    <t>协同治理视野下南海碳汇交易规则法治化研究</t>
  </si>
  <si>
    <r>
      <rPr>
        <sz val="11"/>
        <rFont val="方正仿宋_GB2312"/>
        <charset val="134"/>
      </rPr>
      <t>莫</t>
    </r>
    <r>
      <rPr>
        <sz val="11"/>
        <rFont val="宋体"/>
        <charset val="134"/>
      </rPr>
      <t>旻</t>
    </r>
    <r>
      <rPr>
        <sz val="11"/>
        <rFont val="方正仿宋_GB2312"/>
        <charset val="134"/>
      </rPr>
      <t>丹</t>
    </r>
  </si>
  <si>
    <t>33</t>
  </si>
  <si>
    <t>GD21CTQ04</t>
  </si>
  <si>
    <t>粤港澳大湾区海洋环境共治的运行实践与优化路径研究</t>
  </si>
  <si>
    <t>覃冰玉</t>
  </si>
  <si>
    <t>34</t>
  </si>
  <si>
    <t>GD21CYJ07</t>
  </si>
  <si>
    <t>乡村振兴战略背景下粤西地区农村金融深化与农业产业融合发展研究</t>
  </si>
  <si>
    <t>周华</t>
  </si>
  <si>
    <t>35</t>
  </si>
  <si>
    <t>GD23YYS05</t>
  </si>
  <si>
    <t>清代中晚期广州园林在中外关系中的“裂变-融合”研究</t>
  </si>
  <si>
    <t>何司彦</t>
  </si>
  <si>
    <t>广东环境保护工程职业学院</t>
  </si>
  <si>
    <t>36</t>
  </si>
  <si>
    <t>GD23YYS07</t>
  </si>
  <si>
    <t>“视听唱”式音乐治疗交叉干预大学生焦虑的应用研究</t>
  </si>
  <si>
    <t>赵悦</t>
  </si>
  <si>
    <t>广东技术师范大学</t>
  </si>
  <si>
    <t>37</t>
  </si>
  <si>
    <t>GD21LN07</t>
  </si>
  <si>
    <t>异质同构：岭南古琴文化与岭南诗学传统之关系研究</t>
  </si>
  <si>
    <t>祁丽岩</t>
  </si>
  <si>
    <t>38</t>
  </si>
  <si>
    <t>GD21YZW04</t>
  </si>
  <si>
    <t>1980年代青年主体的重构——以“萨特热”为媒介的批判式考察</t>
  </si>
  <si>
    <t>刘雅静</t>
  </si>
  <si>
    <t>39</t>
  </si>
  <si>
    <t>GD21YWW02</t>
  </si>
  <si>
    <t>日本江户时期百科事典中对岭南志书所引状况的研究</t>
  </si>
  <si>
    <t>杨亚丽</t>
  </si>
  <si>
    <t>40</t>
  </si>
  <si>
    <t>GD23YFX06</t>
  </si>
  <si>
    <t>总体国家安全观下知识产权安全法治保障研究</t>
  </si>
  <si>
    <t>汤贞友</t>
  </si>
  <si>
    <t>41</t>
  </si>
  <si>
    <t>GD21YJY11</t>
  </si>
  <si>
    <t>高等职业教育产教融合保障体系的国际经验及本土探索研究</t>
  </si>
  <si>
    <t>钱露</t>
  </si>
  <si>
    <t>42</t>
  </si>
  <si>
    <t>GD23YJY13</t>
  </si>
  <si>
    <t>粤港澳大湾区职业教育国际化的发展模式及政策支持研究</t>
  </si>
  <si>
    <t>谢德新</t>
  </si>
  <si>
    <t>43</t>
  </si>
  <si>
    <t>GD22LN13</t>
  </si>
  <si>
    <r>
      <rPr>
        <sz val="11"/>
        <rFont val="方正仿宋_GB2312"/>
        <charset val="134"/>
      </rPr>
      <t>珠三角水上人家（</t>
    </r>
    <r>
      <rPr>
        <sz val="11"/>
        <rFont val="宋体"/>
        <charset val="134"/>
      </rPr>
      <t>疍</t>
    </r>
    <r>
      <rPr>
        <sz val="11"/>
        <rFont val="方正仿宋_GB2312"/>
        <charset val="134"/>
      </rPr>
      <t>民）民俗文化传承与创新性发展研究</t>
    </r>
  </si>
  <si>
    <t>邱运胜</t>
  </si>
  <si>
    <t>44</t>
  </si>
  <si>
    <t>GD25CSH08</t>
  </si>
  <si>
    <t>数字经济促进流动人口劳动力市场改革与政策设计研究</t>
  </si>
  <si>
    <t>林素絮</t>
  </si>
  <si>
    <t>45</t>
  </si>
  <si>
    <t>GD21YJY01</t>
  </si>
  <si>
    <t>面向未来产业工人培养的人机协作技能框架构建研究</t>
  </si>
  <si>
    <t>张晓梅</t>
  </si>
  <si>
    <t>46</t>
  </si>
  <si>
    <t>GD22CYS16</t>
  </si>
  <si>
    <t>多民族文化共生视域下粤北瑶族盘王节传统舞蹈创新传承研究</t>
  </si>
  <si>
    <t>李婷</t>
  </si>
  <si>
    <t>47</t>
  </si>
  <si>
    <t>GD22HZY01</t>
  </si>
  <si>
    <t>临高语方言词汇集</t>
  </si>
  <si>
    <t>王文敏</t>
  </si>
  <si>
    <t>48</t>
  </si>
  <si>
    <t>GD21CZW02</t>
  </si>
  <si>
    <t>粤港澳大湾区纪录片的影像纪实与文化建构</t>
  </si>
  <si>
    <t>刘茉琳</t>
  </si>
  <si>
    <t>49</t>
  </si>
  <si>
    <t>GD21YZY03</t>
  </si>
  <si>
    <t>出土春秋文献虚词研究暨词典编纂</t>
  </si>
  <si>
    <t>彭伟明</t>
  </si>
  <si>
    <t>50</t>
  </si>
  <si>
    <t>GD21YGL04</t>
  </si>
  <si>
    <t>数字化转型背景下广东农业供应链治理与绩效提升研究</t>
  </si>
  <si>
    <t>曾丽军</t>
  </si>
  <si>
    <t>51</t>
  </si>
  <si>
    <t>GD21CYJ23</t>
  </si>
  <si>
    <t>产品空间网络结构优化促进区域协调发展的机制与路径研究</t>
  </si>
  <si>
    <t>张华</t>
  </si>
  <si>
    <t>广东金融学院</t>
  </si>
  <si>
    <t>52</t>
  </si>
  <si>
    <t>GD21YYJ08</t>
  </si>
  <si>
    <t>公私合作视角下普惠型补充医疗保险的供给机制优化研究</t>
  </si>
  <si>
    <t>易沛</t>
  </si>
  <si>
    <t>53</t>
  </si>
  <si>
    <t>GD23YXY02</t>
  </si>
  <si>
    <t>基于公共服务资源协同共享的粤港澳大湾区人口承载力研究</t>
  </si>
  <si>
    <t>邹波</t>
  </si>
  <si>
    <t>54</t>
  </si>
  <si>
    <t>GD23CYJ21</t>
  </si>
  <si>
    <t>数字技术变革视角下粤港澳大湾区服务业生产率的提升机制及实现路径研究</t>
  </si>
  <si>
    <t>钟世川</t>
  </si>
  <si>
    <t>55</t>
  </si>
  <si>
    <t>GD21CGL25</t>
  </si>
  <si>
    <t>考虑混合产品的低碳双渠道供应链减排与促销策略研究</t>
  </si>
  <si>
    <r>
      <rPr>
        <sz val="11"/>
        <rFont val="方正仿宋_GB2312"/>
        <charset val="134"/>
      </rPr>
      <t>邵</t>
    </r>
    <r>
      <rPr>
        <sz val="11"/>
        <rFont val="宋体"/>
        <charset val="134"/>
      </rPr>
      <t>嫄</t>
    </r>
  </si>
  <si>
    <t>56</t>
  </si>
  <si>
    <t>GD21CJY06</t>
  </si>
  <si>
    <t>人工智能对大学生就业的多维影响及其政策响应机制研究</t>
  </si>
  <si>
    <t>杨永贵</t>
  </si>
  <si>
    <t>57</t>
  </si>
  <si>
    <t>GD21YXY02</t>
  </si>
  <si>
    <t>基于新发展理念的城市空间正义研究</t>
  </si>
  <si>
    <t>张少航</t>
  </si>
  <si>
    <t>58</t>
  </si>
  <si>
    <t>GD22YYJ09</t>
  </si>
  <si>
    <t>城市人才政策对产业结构转型升级的影响与作用机制研究</t>
  </si>
  <si>
    <t>刘慧婷</t>
  </si>
  <si>
    <t>59</t>
  </si>
  <si>
    <t>GD24CGL58</t>
  </si>
  <si>
    <t>粤港澳大湾区高科技产业供应链风险识别与预测研究——基于PAJEK社会网络分析与改进BP神经网络算法</t>
  </si>
  <si>
    <t>黄波</t>
  </si>
  <si>
    <t>广东科学技术职业学院</t>
  </si>
  <si>
    <t>60</t>
  </si>
  <si>
    <t>GD24YGL39</t>
  </si>
  <si>
    <t>城乡区域协调视角下全域土地综合整治效益评估和政策优化研究</t>
  </si>
  <si>
    <t>文志敏</t>
  </si>
  <si>
    <t>广东省科学院广州地理研究所</t>
  </si>
  <si>
    <t>61</t>
  </si>
  <si>
    <t>GD21YGL11</t>
  </si>
  <si>
    <t>基于农户决策视角的粤港澳大湾区种植结构演变机制</t>
  </si>
  <si>
    <t>胡韵菲</t>
  </si>
  <si>
    <t>广东省农业科学院农业经济与信息研究所</t>
  </si>
  <si>
    <t>62</t>
  </si>
  <si>
    <t>GD23YYJ15</t>
  </si>
  <si>
    <t>交易双方期望价值非对称视角下广东省农地流转问题研究</t>
  </si>
  <si>
    <t>杨震宇</t>
  </si>
  <si>
    <t>63</t>
  </si>
  <si>
    <t>GD23CXY02</t>
  </si>
  <si>
    <t>习近平总书记关于人类文明新形态重要论述的理论逻辑研究</t>
  </si>
  <si>
    <t>王洪琛</t>
  </si>
  <si>
    <t>广东省社会科学院</t>
  </si>
  <si>
    <t>64</t>
  </si>
  <si>
    <t>GD24CSH13</t>
  </si>
  <si>
    <t>人口高质量发展视野下粤港澳大湾区高水平人才高地的建设机理及路径研究</t>
  </si>
  <si>
    <t>周仲高</t>
  </si>
  <si>
    <t>65</t>
  </si>
  <si>
    <t>GD22CWY02</t>
  </si>
  <si>
    <t>青少年英语阅读能力诊断量规的开发与应用</t>
  </si>
  <si>
    <t>周艳琼</t>
  </si>
  <si>
    <t>广东外语外贸大学</t>
  </si>
  <si>
    <t>66</t>
  </si>
  <si>
    <t>GD23YGL19</t>
  </si>
  <si>
    <t>数字化赋能广东中小型制造业企业转型升级新路径研究</t>
  </si>
  <si>
    <t>沈中华</t>
  </si>
  <si>
    <t>67</t>
  </si>
  <si>
    <t>GD24YYJ15</t>
  </si>
  <si>
    <t>研发税收抵免对企业探索性创新的效应评估、机制分析与策略优化研究</t>
  </si>
  <si>
    <t>刘诗源</t>
  </si>
  <si>
    <t>68</t>
  </si>
  <si>
    <t>GD24YFX08</t>
  </si>
  <si>
    <t>行政协议违约金制度构建研究</t>
  </si>
  <si>
    <t>康骁</t>
  </si>
  <si>
    <t>69</t>
  </si>
  <si>
    <t>GD24CZW02</t>
  </si>
  <si>
    <t>微信媒介文学生产的变迁研究</t>
  </si>
  <si>
    <t>王焱</t>
  </si>
  <si>
    <t>70</t>
  </si>
  <si>
    <t>GD23CYJ13</t>
  </si>
  <si>
    <t>粤港澳大湾区制造业高端嵌入全球价值链的路径与对策研究</t>
  </si>
  <si>
    <t>钟祖昌</t>
  </si>
  <si>
    <t>71</t>
  </si>
  <si>
    <t>GD22CMK05</t>
  </si>
  <si>
    <t>新时代广东高校海外留学生思想政治教育研究</t>
  </si>
  <si>
    <t>沈永英</t>
  </si>
  <si>
    <t>72</t>
  </si>
  <si>
    <t>GD22CWY09</t>
  </si>
  <si>
    <t>党和国家主要领导人著作日文翻译规范的嬗变研究</t>
  </si>
  <si>
    <t>庞焱</t>
  </si>
  <si>
    <t>73</t>
  </si>
  <si>
    <t>GD23SJZ04</t>
  </si>
  <si>
    <t>国外贷援款审计理论与实践创新相关研究</t>
  </si>
  <si>
    <t>龙文滨</t>
  </si>
  <si>
    <t>74</t>
  </si>
  <si>
    <t>GD24CWY19</t>
  </si>
  <si>
    <t>自闭症儿童互动语用障碍及应对策略研究</t>
  </si>
  <si>
    <t>石静</t>
  </si>
  <si>
    <t>75</t>
  </si>
  <si>
    <t>GD22CWW04</t>
  </si>
  <si>
    <t>文本视域狄金森诗人形象研究</t>
  </si>
  <si>
    <t>徐翠华</t>
  </si>
  <si>
    <t>76</t>
  </si>
  <si>
    <t>GD21YWY02</t>
  </si>
  <si>
    <t>产业扩张与技术革新下译者主体性理论新建构</t>
  </si>
  <si>
    <t>曹艺馨</t>
  </si>
  <si>
    <t>77</t>
  </si>
  <si>
    <t>GD21CWW02</t>
  </si>
  <si>
    <t>十九世纪英国文学的中国风景书写</t>
  </si>
  <si>
    <t>王冬青</t>
  </si>
  <si>
    <t>78</t>
  </si>
  <si>
    <t>GD25YGG05</t>
  </si>
  <si>
    <t>“紧平衡”状态下县域财政可持续的保障机制研究</t>
  </si>
  <si>
    <t>黄思明</t>
  </si>
  <si>
    <t>79</t>
  </si>
  <si>
    <t>GD25YGG08</t>
  </si>
  <si>
    <t>城市社区“嵌入式服务”高质量供给的实现机制与优化路径研究</t>
  </si>
  <si>
    <t>朱侃</t>
  </si>
  <si>
    <t>80</t>
  </si>
  <si>
    <t>GD22SQYJ04</t>
  </si>
  <si>
    <t>粤港澳大湾区数据要素跨境流动制约因素及对策研究</t>
  </si>
  <si>
    <t>刘星河</t>
  </si>
  <si>
    <t>81</t>
  </si>
  <si>
    <t>GD24CYJ46</t>
  </si>
  <si>
    <t>人工智能对劳动力市场的影响机制研究</t>
  </si>
  <si>
    <t>李楠</t>
  </si>
  <si>
    <t>82</t>
  </si>
  <si>
    <t>GD22CYJ07</t>
  </si>
  <si>
    <t>构建广东经济高质量发展的双引擎——数字经济与制造业深度融合发展的路径与对策研究</t>
  </si>
  <si>
    <t>谭娜</t>
  </si>
  <si>
    <t>83</t>
  </si>
  <si>
    <t>GD22YYJ02</t>
  </si>
  <si>
    <t>“双碳”目标下绿色金融对环境正义的作用机制和影响效应研究</t>
  </si>
  <si>
    <t>钟茜</t>
  </si>
  <si>
    <t>84</t>
  </si>
  <si>
    <t>GD24YXW01</t>
  </si>
  <si>
    <t>新时代中国政治话语在印地语主流媒体的传播研究</t>
  </si>
  <si>
    <t>邓致妍</t>
  </si>
  <si>
    <t>85</t>
  </si>
  <si>
    <t>GD21CWY04</t>
  </si>
  <si>
    <t>自我与他者：英语学习型词典中的国家形象研究</t>
  </si>
  <si>
    <t>徐海</t>
  </si>
  <si>
    <t>86</t>
  </si>
  <si>
    <t>GD24CWY08</t>
  </si>
  <si>
    <t>融合数字资源教育模式下的外语学习者能动性研究</t>
  </si>
  <si>
    <t>秦丽莉</t>
  </si>
  <si>
    <t>87</t>
  </si>
  <si>
    <t>GD24CWY15</t>
  </si>
  <si>
    <t>屈折形式融合的理论构建与粤-汉-英时体系统的对比研究</t>
  </si>
  <si>
    <t>马志刚</t>
  </si>
  <si>
    <t>88</t>
  </si>
  <si>
    <t>GD22CYJ01</t>
  </si>
  <si>
    <t>数字经济对居民家庭消费的影响机制、经验证据与对策</t>
  </si>
  <si>
    <t>杨碧云</t>
  </si>
  <si>
    <t>89</t>
  </si>
  <si>
    <t>GD24YMK03</t>
  </si>
  <si>
    <t>广东新型智库推动中国式现代化国际传播研究</t>
  </si>
  <si>
    <t>黄雯</t>
  </si>
  <si>
    <t>90</t>
  </si>
  <si>
    <t>GD21YLJ02</t>
  </si>
  <si>
    <t>广州海上丝绸之路与古代中阿航海贸易研究</t>
  </si>
  <si>
    <t>徐娴</t>
  </si>
  <si>
    <t>广东外语外贸大学南国商学院</t>
  </si>
  <si>
    <t>91</t>
  </si>
  <si>
    <t>GD21LN12</t>
  </si>
  <si>
    <t>岭南方言传统童谣英译策略研究</t>
  </si>
  <si>
    <t>吴宇媚</t>
  </si>
  <si>
    <t>92</t>
  </si>
  <si>
    <t>GD23SQGL01</t>
  </si>
  <si>
    <t>粤港澳大湾区药品安全社会共治自组织机制研究</t>
  </si>
  <si>
    <t>徐梦丹</t>
  </si>
  <si>
    <t>广东药科大学</t>
  </si>
  <si>
    <t>93</t>
  </si>
  <si>
    <t>GD21CJY02</t>
  </si>
  <si>
    <t>基于工作特征视角的高校青年教师创新行为研究</t>
  </si>
  <si>
    <t>曾贱吉</t>
  </si>
  <si>
    <t>94</t>
  </si>
  <si>
    <t>GD22CXL04</t>
  </si>
  <si>
    <t>留守经历青少年依恋类型对学校适应的影响及干预研究</t>
  </si>
  <si>
    <t>吴佳</t>
  </si>
  <si>
    <t>广州城市理工学院</t>
  </si>
  <si>
    <t>95</t>
  </si>
  <si>
    <t>GD21CYS08</t>
  </si>
  <si>
    <t>传统手工艺人和时尚设计师跨界共创中的知识转化研究——以广府地区传统手工艺为例</t>
  </si>
  <si>
    <t>廖勇</t>
  </si>
  <si>
    <t>96</t>
  </si>
  <si>
    <t>GD22CYS04</t>
  </si>
  <si>
    <t>1952-1958年潮州音乐“乐改”研究</t>
  </si>
  <si>
    <t>屠金梅</t>
  </si>
  <si>
    <t>广州大学</t>
  </si>
  <si>
    <t>97</t>
  </si>
  <si>
    <t>GD21YJY04</t>
  </si>
  <si>
    <t>大湾区建设背景下大学生职业决策的影响及教育干预研究</t>
  </si>
  <si>
    <t>陈玮瑜</t>
  </si>
  <si>
    <t>98</t>
  </si>
  <si>
    <t>GD22CJY11</t>
  </si>
  <si>
    <t>民办高校青年教师职业发展支持体系研究</t>
  </si>
  <si>
    <t>曾小军</t>
  </si>
  <si>
    <t>99</t>
  </si>
  <si>
    <t>GD21YXL03</t>
  </si>
  <si>
    <t>成瘾者冲动性的产生机制、脑机制以及干预效果研究</t>
  </si>
  <si>
    <t>王鹏飞</t>
  </si>
  <si>
    <t>100</t>
  </si>
  <si>
    <t>GD23CTY01</t>
  </si>
  <si>
    <t>均等化取向下体育公共服务的差异化供给研究--社会分层视角</t>
  </si>
  <si>
    <t>陈小英</t>
  </si>
  <si>
    <t>101</t>
  </si>
  <si>
    <t>GD24DWQYJ01</t>
  </si>
  <si>
    <t>粤港澳大湾区工业智能化促进产业结构升级机制与路径研究</t>
  </si>
  <si>
    <t>王俊霞</t>
  </si>
  <si>
    <t>102</t>
  </si>
  <si>
    <t>GD22YGL12</t>
  </si>
  <si>
    <t>零工经济平台中游戏化激励对员工绩效的作用机制</t>
  </si>
  <si>
    <t>黄家良</t>
  </si>
  <si>
    <t>103</t>
  </si>
  <si>
    <t>GD22CMK07</t>
  </si>
  <si>
    <t>以“先行示范区”建设成效提升香港同胞对祖国的向心力研究</t>
  </si>
  <si>
    <t>黄罡</t>
  </si>
  <si>
    <t>104</t>
  </si>
  <si>
    <t>GD23CTY12</t>
  </si>
  <si>
    <t>“双循环”格局下广东省文体旅融合高质量发展新路径及实现机制建构</t>
  </si>
  <si>
    <t>周志俊</t>
  </si>
  <si>
    <t>105</t>
  </si>
  <si>
    <t>GD24DWQGL04</t>
  </si>
  <si>
    <t>粤港澳大湾区人口流动规律与影响机制--基于多尺度网络视角</t>
  </si>
  <si>
    <t>赵冠伟</t>
  </si>
  <si>
    <t>106</t>
  </si>
  <si>
    <t>GD21CYS19</t>
  </si>
  <si>
    <t>乡村振兴战略下潮州大吴泥塑“非遗”技艺的保护路径研究</t>
  </si>
  <si>
    <t>陈晨</t>
  </si>
  <si>
    <t>107</t>
  </si>
  <si>
    <t>GD21CJY27</t>
  </si>
  <si>
    <t>特殊儿童父母的养育心理：基于家庭系统理论的研究</t>
  </si>
  <si>
    <t>任杰</t>
  </si>
  <si>
    <t>108</t>
  </si>
  <si>
    <t>GD23SQZY01</t>
  </si>
  <si>
    <t>粤港澳大湾区重大突发公共卫生事件应急语言服务体系建设研究</t>
  </si>
  <si>
    <t>王海兰</t>
  </si>
  <si>
    <t>109</t>
  </si>
  <si>
    <t>GD22CYJ15</t>
  </si>
  <si>
    <t>数字金融提升粤港澳大湾区协同创新能力的机理、效应与对策研究</t>
  </si>
  <si>
    <t>陈孝明</t>
  </si>
  <si>
    <t>110</t>
  </si>
  <si>
    <t>GD23YZY03</t>
  </si>
  <si>
    <t>九店简和包山简残漶字研究</t>
  </si>
  <si>
    <t>张荣辉</t>
  </si>
  <si>
    <t>111</t>
  </si>
  <si>
    <t>GD22ZDZYJ01</t>
  </si>
  <si>
    <t>基于投入产出方法的中国数字经济的规模测度及其影响研究</t>
  </si>
  <si>
    <t>张少华</t>
  </si>
  <si>
    <t>112</t>
  </si>
  <si>
    <t>GD22YXW02</t>
  </si>
  <si>
    <t>近代岭南画家报人群体研究</t>
  </si>
  <si>
    <t>陆欣</t>
  </si>
  <si>
    <t>113</t>
  </si>
  <si>
    <t>GD21CYJ31</t>
  </si>
  <si>
    <t>新常态下基于扩展FAVAR模型的中国货币政策传导机制与管理策略研究</t>
  </si>
  <si>
    <t>王祥兵</t>
  </si>
  <si>
    <t>广州职业技术大学</t>
  </si>
  <si>
    <t>114</t>
  </si>
  <si>
    <t>GD24CJY44</t>
  </si>
  <si>
    <t>教育数字化促进广东乡村教育资源优化配置研究</t>
  </si>
  <si>
    <t>张艺</t>
  </si>
  <si>
    <t>广州工商学院</t>
  </si>
  <si>
    <t>115</t>
  </si>
  <si>
    <t>GD24CYJ11</t>
  </si>
  <si>
    <t>从数字鸿沟到数字包容：乡村数字公共服务的适老化研究</t>
  </si>
  <si>
    <t>王景</t>
  </si>
  <si>
    <t>116</t>
  </si>
  <si>
    <t>GD22CTY02</t>
  </si>
  <si>
    <t>社会网络对青少年体育锻炼行为影响模型机制研究</t>
  </si>
  <si>
    <t>贺泽江</t>
  </si>
  <si>
    <t>广州航海学院</t>
  </si>
  <si>
    <t>117</t>
  </si>
  <si>
    <t>GD22CYJ28</t>
  </si>
  <si>
    <t>粤港澳大湾区港口资源优化配置研究</t>
  </si>
  <si>
    <t>周艳</t>
  </si>
  <si>
    <t>118</t>
  </si>
  <si>
    <t>GD21CYS30</t>
  </si>
  <si>
    <t>大漆工艺在博物馆文创设计的美学实现-以广州粤剧博物馆为例</t>
  </si>
  <si>
    <t>伍毅志</t>
  </si>
  <si>
    <t>广州科技职业技术大学</t>
  </si>
  <si>
    <t>119</t>
  </si>
  <si>
    <t>GD21CYS04</t>
  </si>
  <si>
    <t>低碳生物基智能无缝服装设计策略与应用研究</t>
  </si>
  <si>
    <t>王文</t>
  </si>
  <si>
    <t>广州美术学院</t>
  </si>
  <si>
    <t>120</t>
  </si>
  <si>
    <t>GD21LN15</t>
  </si>
  <si>
    <t>智能媒体语境下的岭南非遗数字化交互创新研究</t>
  </si>
  <si>
    <t>周立均</t>
  </si>
  <si>
    <t>121</t>
  </si>
  <si>
    <t>GD21CZZ02</t>
  </si>
  <si>
    <t>基层政策执行的效能提升研究——以广东村级工业园改造为例</t>
  </si>
  <si>
    <t>鄢波</t>
  </si>
  <si>
    <t>广州南方学院</t>
  </si>
  <si>
    <t>122</t>
  </si>
  <si>
    <t>GD21YZW03</t>
  </si>
  <si>
    <t>六朝诗律与中古音韵研究</t>
  </si>
  <si>
    <t>鞠文浩</t>
  </si>
  <si>
    <t>123</t>
  </si>
  <si>
    <t>GD22YYS05</t>
  </si>
  <si>
    <t>数字游戏驱动下文化遗产的时空重构与公众参与模式研究</t>
  </si>
  <si>
    <t>曹辰星</t>
  </si>
  <si>
    <t>124</t>
  </si>
  <si>
    <t>GD22CYJ05</t>
  </si>
  <si>
    <t>COVID-19疫情影响下广东省商业业态时空变化及优化策略研究</t>
  </si>
  <si>
    <t>张小英</t>
  </si>
  <si>
    <t>广州市社会科学院</t>
  </si>
  <si>
    <t>125</t>
  </si>
  <si>
    <t>GD24YWY11</t>
  </si>
  <si>
    <t>大学英语教学视频资源的多模态促学机制研究</t>
  </si>
  <si>
    <t>景怡</t>
  </si>
  <si>
    <t>哈尔滨工业大学（深圳）</t>
  </si>
  <si>
    <t>126</t>
  </si>
  <si>
    <t>GD22LN21</t>
  </si>
  <si>
    <t>媒介实践视域下的潮汕“营老爷”与乡村认同研究</t>
  </si>
  <si>
    <t>蒋正和</t>
  </si>
  <si>
    <t>韩山师范学院</t>
  </si>
  <si>
    <t>127</t>
  </si>
  <si>
    <t>GD21YFX06</t>
  </si>
  <si>
    <t>疫情常态化下全球正义新理念及国际法治化实现框架研究</t>
  </si>
  <si>
    <t>刘佳</t>
  </si>
  <si>
    <t>华南理工大学</t>
  </si>
  <si>
    <t>128</t>
  </si>
  <si>
    <t>GD21YGL19</t>
  </si>
  <si>
    <t>宗族文化、隐性规则与民营企业技术创新——以广东地区为例</t>
  </si>
  <si>
    <t>袁媛</t>
  </si>
  <si>
    <t>129</t>
  </si>
  <si>
    <t>GD23CGL05</t>
  </si>
  <si>
    <t>异质性环境规制交互影响工业企业绿色治理的同伴效应研究</t>
  </si>
  <si>
    <t>徐珊</t>
  </si>
  <si>
    <t>130</t>
  </si>
  <si>
    <t>GD23CGL01</t>
  </si>
  <si>
    <t>气候风险冲击下金融市场的联动效应和风险传染机制研究</t>
  </si>
  <si>
    <t>罗嘉雯</t>
  </si>
  <si>
    <t>131</t>
  </si>
  <si>
    <t>GD21YSH01</t>
  </si>
  <si>
    <t>数字经济中超时劳动的形成机制与治理路径研究</t>
  </si>
  <si>
    <t>郑小静</t>
  </si>
  <si>
    <t>132</t>
  </si>
  <si>
    <t>GD24YFX05</t>
  </si>
  <si>
    <t>公司合规治理的公司法制度保障研究</t>
  </si>
  <si>
    <t>王睿</t>
  </si>
  <si>
    <t>133</t>
  </si>
  <si>
    <t>GD23SJZ09</t>
  </si>
  <si>
    <t>信息系统审计理论与实践相关问题研究</t>
  </si>
  <si>
    <t>黄翰</t>
  </si>
  <si>
    <t>134</t>
  </si>
  <si>
    <t>GD21CXW04</t>
  </si>
  <si>
    <t>基于多元数据的健康代沟量化评估研究</t>
  </si>
  <si>
    <t>杨克青</t>
  </si>
  <si>
    <t>135</t>
  </si>
  <si>
    <t>GD21YFX02</t>
  </si>
  <si>
    <t>算法治理的法治原则和规则研究</t>
  </si>
  <si>
    <t>洪丹娜</t>
  </si>
  <si>
    <t>136</t>
  </si>
  <si>
    <t>GD24YGL03</t>
  </si>
  <si>
    <t>耕地利用转型对农业绿色全要素生产率影响机制与调控策略研究——以广东省为例</t>
  </si>
  <si>
    <t>朱庆莹</t>
  </si>
  <si>
    <t>华南农业大学</t>
  </si>
  <si>
    <t>137</t>
  </si>
  <si>
    <t>GD22CYS18</t>
  </si>
  <si>
    <t>基于景观基因图谱的岭南水乡传统村落保护与发展策略研究</t>
  </si>
  <si>
    <t>刘小蓓</t>
  </si>
  <si>
    <t>138</t>
  </si>
  <si>
    <t>GD21LN20</t>
  </si>
  <si>
    <t>跨文化传播语境下清代外销广彩瓷纹饰研究</t>
  </si>
  <si>
    <t>罗佳</t>
  </si>
  <si>
    <t>华南师范大学</t>
  </si>
  <si>
    <t>139</t>
  </si>
  <si>
    <t>GD22ZDZSH01</t>
  </si>
  <si>
    <t>广东产业工人收入状况与优化路径研究</t>
  </si>
  <si>
    <t>孙中伟</t>
  </si>
  <si>
    <t>140</t>
  </si>
  <si>
    <t>GD22CGL07</t>
  </si>
  <si>
    <t>人工智能产品暴露对消费不耐行为的影响研究：基于自我连续性视角</t>
  </si>
  <si>
    <t>熊冠星</t>
  </si>
  <si>
    <t>141</t>
  </si>
  <si>
    <t>GD21CTQ03</t>
  </si>
  <si>
    <t>话语分析视角下香港初中《中国历史》教科书国家认同分析</t>
  </si>
  <si>
    <t>陈冬梅</t>
  </si>
  <si>
    <t>142</t>
  </si>
  <si>
    <t>GD23CXL04</t>
  </si>
  <si>
    <t>中小学生在校基本心理需要满足与受挫的纵向发展研究</t>
  </si>
  <si>
    <t>田丽丽</t>
  </si>
  <si>
    <t>143</t>
  </si>
  <si>
    <t>GD21YJY15</t>
  </si>
  <si>
    <t>基础学科拔尖学生选拔制度研究--基于科技人力资本理论的分析</t>
  </si>
  <si>
    <r>
      <rPr>
        <sz val="11"/>
        <rFont val="方正仿宋_GB2312"/>
        <charset val="134"/>
      </rPr>
      <t>张婷</t>
    </r>
    <r>
      <rPr>
        <sz val="11"/>
        <rFont val="宋体"/>
        <charset val="134"/>
      </rPr>
      <t>曌</t>
    </r>
  </si>
  <si>
    <t>144</t>
  </si>
  <si>
    <t>GD21CYS20</t>
  </si>
  <si>
    <t>泛虚拟技术视域下非物质文化遗产莫家拳数字化传承保护的应用研究</t>
  </si>
  <si>
    <t>姜檀</t>
  </si>
  <si>
    <t>145</t>
  </si>
  <si>
    <t>GD21YJY07</t>
  </si>
  <si>
    <t>东西文化互动视角下晚清粤港澳地区的启蒙教育研究</t>
  </si>
  <si>
    <t>王独慎</t>
  </si>
  <si>
    <t>146</t>
  </si>
  <si>
    <t>GD22LMZYS01</t>
  </si>
  <si>
    <t>艺术地理学视域下17-20世纪岭南漆艺研究</t>
  </si>
  <si>
    <t>王金玲</t>
  </si>
  <si>
    <t>147</t>
  </si>
  <si>
    <t>GD21YJY10</t>
  </si>
  <si>
    <t>随班就读残疾学生的综合素质评价指标体系研究</t>
  </si>
  <si>
    <t>姚小雪</t>
  </si>
  <si>
    <t>148</t>
  </si>
  <si>
    <t>GD24YZZ01</t>
  </si>
  <si>
    <t>后“喀布尔时刻”美国战略转变及中国应对研究——基于战略周期视角</t>
  </si>
  <si>
    <t>夏梦真</t>
  </si>
  <si>
    <t>149</t>
  </si>
  <si>
    <t>GD22CJY13</t>
  </si>
  <si>
    <t>新唯物主义智能化学习技术代理主体论</t>
  </si>
  <si>
    <t>黄甫全</t>
  </si>
  <si>
    <t>150</t>
  </si>
  <si>
    <t>GD23YJY23</t>
  </si>
  <si>
    <t>指向师范生教学能力培养的学本评估策略研究</t>
  </si>
  <si>
    <t>蒋慧芳</t>
  </si>
  <si>
    <t>151</t>
  </si>
  <si>
    <t>GD21CYS22</t>
  </si>
  <si>
    <t>近代岭南画派作品对外传播与国家形象塑造研究——以何香凝为例</t>
  </si>
  <si>
    <t>叶培森</t>
  </si>
  <si>
    <t>暨南大学</t>
  </si>
  <si>
    <t>152</t>
  </si>
  <si>
    <t>GD21YFX05</t>
  </si>
  <si>
    <t>公私法耦合视角下广东核心城市国土空间治理研究</t>
  </si>
  <si>
    <t>杜如益</t>
  </si>
  <si>
    <t>153</t>
  </si>
  <si>
    <t>GD23YGL35</t>
  </si>
  <si>
    <t>企业ESG提升供应链韧性的机制与路径研究</t>
  </si>
  <si>
    <t>李晓溪</t>
  </si>
  <si>
    <t>154</t>
  </si>
  <si>
    <t>GD22ZDZTQ01</t>
  </si>
  <si>
    <t>“一国两制”制度体系与新时代推进祖国统一进程的战略路径研究</t>
  </si>
  <si>
    <t>王鹏</t>
  </si>
  <si>
    <t>155</t>
  </si>
  <si>
    <t>GD21CGL05</t>
  </si>
  <si>
    <t>粤港澳大湾区智库协同发展体制机制创新路径研究</t>
  </si>
  <si>
    <t>杨杰</t>
  </si>
  <si>
    <t>156</t>
  </si>
  <si>
    <t>GD21CZL01</t>
  </si>
  <si>
    <t>清代西江流域粤东会馆量化研究</t>
  </si>
  <si>
    <t>麦思杰</t>
  </si>
  <si>
    <t>157</t>
  </si>
  <si>
    <t>GD21LMZZY01</t>
  </si>
  <si>
    <t>濒危土家语南北方言词汇的全面调查与比较研究</t>
  </si>
  <si>
    <t>张军</t>
  </si>
  <si>
    <t>158</t>
  </si>
  <si>
    <t>GD21LN25</t>
  </si>
  <si>
    <t>数字人文视野下广东侨刊乡讯研究（1978-2018）</t>
  </si>
  <si>
    <t>黎景光</t>
  </si>
  <si>
    <t>159</t>
  </si>
  <si>
    <t>GD22YYJ05</t>
  </si>
  <si>
    <t>双循环战略下进口技术规制对企业创新的影响研究</t>
  </si>
  <si>
    <t>胡晓丹</t>
  </si>
  <si>
    <t>160</t>
  </si>
  <si>
    <t>GD24YGL11</t>
  </si>
  <si>
    <t>节俭对消费者福祉的影响机制研究：基于自我决定理论视角</t>
  </si>
  <si>
    <t>陈斯允</t>
  </si>
  <si>
    <t>161</t>
  </si>
  <si>
    <t>GD23YGL36</t>
  </si>
  <si>
    <t>基于公众风险感知的灾害预警信息发布策略研究</t>
  </si>
  <si>
    <t>陈安滢</t>
  </si>
  <si>
    <t>162</t>
  </si>
  <si>
    <t>GD23YYJ27</t>
  </si>
  <si>
    <t>政策异质性视角下减税降费对企业高质量发展的影响及传导机制研究</t>
  </si>
  <si>
    <t>张训常</t>
  </si>
  <si>
    <t>163</t>
  </si>
  <si>
    <t>GD21CTS03</t>
  </si>
  <si>
    <t>袁同礼所编中国留学生博士论文目录整理及数据库建设</t>
  </si>
  <si>
    <t>杨治容</t>
  </si>
  <si>
    <t>164</t>
  </si>
  <si>
    <t>GD21YZZ02</t>
  </si>
  <si>
    <t>印美“准同盟”对地区格局的新挑战与中国应对研究</t>
  </si>
  <si>
    <t>刘倩</t>
  </si>
  <si>
    <t>165</t>
  </si>
  <si>
    <t>GD21YDXZMK01</t>
  </si>
  <si>
    <t>粤西海洋文化话语逻辑及其身份价值研究</t>
  </si>
  <si>
    <t>蔡卫华</t>
  </si>
  <si>
    <t>岭南师范学院</t>
  </si>
  <si>
    <t>166</t>
  </si>
  <si>
    <t>GD24YDXZYS01</t>
  </si>
  <si>
    <t>粤西民间仪式音乐声像、谱本搜集整理研究</t>
  </si>
  <si>
    <t>常晓虹</t>
  </si>
  <si>
    <t>167</t>
  </si>
  <si>
    <t>GD24YGL30</t>
  </si>
  <si>
    <t>小农户成长与农村电商的网络化衔接机制与实现路径研究</t>
  </si>
  <si>
    <t>黄绍升</t>
  </si>
  <si>
    <t>168</t>
  </si>
  <si>
    <t>GD21YDXZZL01</t>
  </si>
  <si>
    <t>明清至民国时期雷州半岛民间历史文献整理与研究</t>
  </si>
  <si>
    <t>赖彩虹</t>
  </si>
  <si>
    <t>169</t>
  </si>
  <si>
    <t>GD22HYS01</t>
  </si>
  <si>
    <t>范式转换与话语形构——20世纪前期（1912-1937）中国油画的现代语境</t>
  </si>
  <si>
    <t>曹司胜</t>
  </si>
  <si>
    <t>170</t>
  </si>
  <si>
    <t>GD21CZY02</t>
  </si>
  <si>
    <t>《元曲选》宾白与近现代汉语语法演变</t>
  </si>
  <si>
    <t>范培培</t>
  </si>
  <si>
    <t>171</t>
  </si>
  <si>
    <t>GD21YJY17</t>
  </si>
  <si>
    <t>三全育人体系下高校心理委员“二环三维四阶”专业胜任力培养模式研究</t>
  </si>
  <si>
    <t>陈熔宁</t>
  </si>
  <si>
    <t>南方医科大学</t>
  </si>
  <si>
    <t>172</t>
  </si>
  <si>
    <t>GD21YMK03</t>
  </si>
  <si>
    <t>美好生活视域下当代城市空间的审美化问题研究</t>
  </si>
  <si>
    <t>吴玲</t>
  </si>
  <si>
    <t>173</t>
  </si>
  <si>
    <t>GD21CDS03</t>
  </si>
  <si>
    <t>国家危机时期的爱国主义建构研究：以《新华日报（1938-1945）》为例</t>
  </si>
  <si>
    <t>周艳红</t>
  </si>
  <si>
    <t>汕头大学</t>
  </si>
  <si>
    <t>174</t>
  </si>
  <si>
    <t>GD21CGL12</t>
  </si>
  <si>
    <t>考虑“狼来了”效应的预测信息采纳策略研究</t>
  </si>
  <si>
    <t>李柏勋</t>
  </si>
  <si>
    <t>175</t>
  </si>
  <si>
    <t>GD21YDXZGL01</t>
  </si>
  <si>
    <t>“双碳”目标下粤东西北企业绿色创新实践研究</t>
  </si>
  <si>
    <t>蔡创能</t>
  </si>
  <si>
    <t>176</t>
  </si>
  <si>
    <t>GD21CZX05</t>
  </si>
  <si>
    <t>机器意识的哲学基础研究</t>
  </si>
  <si>
    <t>李光辉</t>
  </si>
  <si>
    <t>177</t>
  </si>
  <si>
    <t>GD22YTS02</t>
  </si>
  <si>
    <t>杨树达金文研究佚文的整理与研究</t>
  </si>
  <si>
    <t>曾庆炳</t>
  </si>
  <si>
    <t>178</t>
  </si>
  <si>
    <t>GD21LN22</t>
  </si>
  <si>
    <t>制度复杂性与近代潮帮侨批局之“商业向善”</t>
  </si>
  <si>
    <t>胡少东</t>
  </si>
  <si>
    <t>179</t>
  </si>
  <si>
    <t>GD24YFX06</t>
  </si>
  <si>
    <t>粤港澳大湾区跨境在线争议解决的立法与管理模式</t>
  </si>
  <si>
    <t>陈晖</t>
  </si>
  <si>
    <t>180</t>
  </si>
  <si>
    <t>GD22LMZFX01</t>
  </si>
  <si>
    <t>清代甘青地区民族交融汉藏蒙文法制史料整理与研究</t>
  </si>
  <si>
    <t>李守良</t>
  </si>
  <si>
    <t>181</t>
  </si>
  <si>
    <t>GD22YDXZZW01</t>
  </si>
  <si>
    <t>诗性话语与政治动员：粤北革命诗、歌的整理与研究</t>
  </si>
  <si>
    <t>林蔚轩</t>
  </si>
  <si>
    <t>韶关学院</t>
  </si>
  <si>
    <t>182</t>
  </si>
  <si>
    <t>GD21YDXZYJ02</t>
  </si>
  <si>
    <t>粤东西北农村劳动力流动对县域结构红利的影响机理及效应研究</t>
  </si>
  <si>
    <t>欧阳博强</t>
  </si>
  <si>
    <t>183</t>
  </si>
  <si>
    <t>GD24LN19</t>
  </si>
  <si>
    <t>乾嘉时期岭南诗人赵希璜研究</t>
  </si>
  <si>
    <t>金建锋</t>
  </si>
  <si>
    <t>184</t>
  </si>
  <si>
    <t>GD22CGL12</t>
  </si>
  <si>
    <t>数字普惠金融对农户土地转入行为的影响及对策研究——基于粤北地区的调研</t>
  </si>
  <si>
    <t>杨佳利</t>
  </si>
  <si>
    <t>185</t>
  </si>
  <si>
    <t>GD24YDXZXY01</t>
  </si>
  <si>
    <t>长征国家文化公园建设助推粤北县域城乡融合发展研究——以“百县千镇万村高质量发展工程”为中心</t>
  </si>
  <si>
    <t>王丽</t>
  </si>
  <si>
    <t>186</t>
  </si>
  <si>
    <t>GD24WH13</t>
  </si>
  <si>
    <t>推进打造向上向善、刚健朴实文化建设研究</t>
  </si>
  <si>
    <t>张庄问道</t>
  </si>
  <si>
    <t>深圳大学</t>
  </si>
  <si>
    <t>187</t>
  </si>
  <si>
    <t>GD24YYS21</t>
  </si>
  <si>
    <t>基于鸟类多样性提升的红树林湿地保护与城市生态发展研究</t>
  </si>
  <si>
    <t>李相逸</t>
  </si>
  <si>
    <t>188</t>
  </si>
  <si>
    <t>GD21YFX03</t>
  </si>
  <si>
    <t>网络服务平台知识产权恶意投诉的治理机制研究</t>
  </si>
  <si>
    <t>张贤伟</t>
  </si>
  <si>
    <t>189</t>
  </si>
  <si>
    <t>GD21YYS12</t>
  </si>
  <si>
    <r>
      <rPr>
        <sz val="11"/>
        <rFont val="方正仿宋_GB2312"/>
        <charset val="134"/>
      </rPr>
      <t>中国古典戏剧中的神</t>
    </r>
    <r>
      <rPr>
        <sz val="11"/>
        <rFont val="宋体"/>
        <charset val="134"/>
      </rPr>
      <t>衹</t>
    </r>
    <r>
      <rPr>
        <sz val="11"/>
        <rFont val="方正仿宋_GB2312"/>
        <charset val="134"/>
      </rPr>
      <t>敷演与人神关系研究</t>
    </r>
  </si>
  <si>
    <t>卢翮</t>
  </si>
  <si>
    <t>190</t>
  </si>
  <si>
    <t>GD22CZZ02</t>
  </si>
  <si>
    <t>广东省权责清单标准化实施效果评估及优化路径研究</t>
  </si>
  <si>
    <t>梁雨晴</t>
  </si>
  <si>
    <t>191</t>
  </si>
  <si>
    <t>GD24CGL51</t>
  </si>
  <si>
    <t>媒体融合中用户跨屏行为的内在动机、关联因素及社会影响研究</t>
  </si>
  <si>
    <t>石洋</t>
  </si>
  <si>
    <t>192</t>
  </si>
  <si>
    <t>GD21YYS06</t>
  </si>
  <si>
    <t>基于可穿戴RFID织物定位技术的独居老人摔倒监测救助系统设计研究</t>
  </si>
  <si>
    <t>赵远方</t>
  </si>
  <si>
    <t>193</t>
  </si>
  <si>
    <t>GD21CYJ04</t>
  </si>
  <si>
    <t>代理冲突对公司极端化避税行为的影响机理与经济后果——来自中国上市公司样本的实证分析</t>
  </si>
  <si>
    <t>葛锐</t>
  </si>
  <si>
    <t>194</t>
  </si>
  <si>
    <t>GD24YTS01</t>
  </si>
  <si>
    <t>健康广东战略下“线上+线下”医疗资源组合推荐策略研究</t>
  </si>
  <si>
    <t>耿爽</t>
  </si>
  <si>
    <t>195</t>
  </si>
  <si>
    <t>GD21YSH02</t>
  </si>
  <si>
    <t>国家治理现代化背景下社会组织生存策略与发展方向分化机制研究</t>
  </si>
  <si>
    <t>潘权骁</t>
  </si>
  <si>
    <t>196</t>
  </si>
  <si>
    <t>GD21CYS06</t>
  </si>
  <si>
    <t>基于循证设计的乡村振兴文旅开发模式研究</t>
  </si>
  <si>
    <t>张航</t>
  </si>
  <si>
    <t>深圳职业技术大学</t>
  </si>
  <si>
    <t>197</t>
  </si>
  <si>
    <t>GD24CYS14</t>
  </si>
  <si>
    <t>近现代粤绣设计文献的整理与数字化研究</t>
  </si>
  <si>
    <t>杨秋华</t>
  </si>
  <si>
    <t>198</t>
  </si>
  <si>
    <t>GD22YYJ17</t>
  </si>
  <si>
    <t>数字技术驱动广东制造业全球价值地位提升路径研究</t>
  </si>
  <si>
    <t>李泳璋</t>
  </si>
  <si>
    <t>顺德职业技术大学</t>
  </si>
  <si>
    <t>199</t>
  </si>
  <si>
    <t>GD21CYS15</t>
  </si>
  <si>
    <t>岭南植物染工艺在服饰设计中的传承与创新应用研究</t>
  </si>
  <si>
    <t>叶永敏</t>
  </si>
  <si>
    <t>五邑大学</t>
  </si>
  <si>
    <t>200</t>
  </si>
  <si>
    <t>GD21YDXZYJ01</t>
  </si>
  <si>
    <t>湛茂都市圈产业协同的测度与路径选择</t>
  </si>
  <si>
    <t>张小永</t>
  </si>
  <si>
    <t>湛江科技学院</t>
  </si>
  <si>
    <t>201</t>
  </si>
  <si>
    <t>GD23YYS34</t>
  </si>
  <si>
    <t>图像的转换与现代设计应用——以徽派版画与景德镇陶瓷图像为例</t>
  </si>
  <si>
    <t>周小牧</t>
  </si>
  <si>
    <t>肇庆学院</t>
  </si>
  <si>
    <t>202</t>
  </si>
  <si>
    <t>GD24CJY40</t>
  </si>
  <si>
    <t>中华优秀传统文化教育的审美教化理论与实践研究</t>
  </si>
  <si>
    <t>夏泉源</t>
  </si>
  <si>
    <t>203</t>
  </si>
  <si>
    <t>GD22YMK05</t>
  </si>
  <si>
    <t>社会治理现代化中的技术理性及其发展路径研究</t>
  </si>
  <si>
    <t>周春晓</t>
  </si>
  <si>
    <t>204</t>
  </si>
  <si>
    <t>GD24YZY03</t>
  </si>
  <si>
    <t>粤方言区普通话与经济发展的关系研究</t>
  </si>
  <si>
    <t>李金凤</t>
  </si>
  <si>
    <t>205</t>
  </si>
  <si>
    <t>GD21CGL14</t>
  </si>
  <si>
    <t>数字化转型背景下数字政府协同治理机制研究</t>
  </si>
  <si>
    <t>徐青山</t>
  </si>
  <si>
    <t>206</t>
  </si>
  <si>
    <t>GD21CXY04</t>
  </si>
  <si>
    <t>人与自然生命共同体的哲学基础与实践路径研究</t>
  </si>
  <si>
    <t>余泽娜</t>
  </si>
  <si>
    <t>中共广东省委党校（广东行政学院）</t>
  </si>
  <si>
    <t>207</t>
  </si>
  <si>
    <t>GD23YMK09</t>
  </si>
  <si>
    <t>习近平总书记关于新安全格局的重要论述研究</t>
  </si>
  <si>
    <t>黄明亮</t>
  </si>
  <si>
    <t>208</t>
  </si>
  <si>
    <t>GD23YXY07</t>
  </si>
  <si>
    <t>新时代干部担当作为的心理机制及广东经验研究</t>
  </si>
  <si>
    <t>谢东杰</t>
  </si>
  <si>
    <t>209</t>
  </si>
  <si>
    <t>GD22ZDZXY01</t>
  </si>
  <si>
    <t>习近平总书记关于发展环境重要论述的时代价值与广东实践研究</t>
  </si>
  <si>
    <t>万蕊嘉</t>
  </si>
  <si>
    <t>210</t>
  </si>
  <si>
    <t>GD23YFX08</t>
  </si>
  <si>
    <t>司法裁判说理中的家风话语及裁判可接受性研究——基于广东裁判文书的实证分析</t>
  </si>
  <si>
    <t>林树煌</t>
  </si>
  <si>
    <t>211</t>
  </si>
  <si>
    <t>GD21LN24</t>
  </si>
  <si>
    <t>明清岭南方志中仙释传记研究</t>
  </si>
  <si>
    <t>程瑜瑶</t>
  </si>
  <si>
    <t>中山大学</t>
  </si>
  <si>
    <t>212</t>
  </si>
  <si>
    <t>GD21CTS06</t>
  </si>
  <si>
    <t>提要式目录整合及内容挖掘研究</t>
  </si>
  <si>
    <t>肖卓</t>
  </si>
  <si>
    <t>213</t>
  </si>
  <si>
    <t>GD22YSH06</t>
  </si>
  <si>
    <t>青少年对第三代新型毒品使用意向的预警模型构建和防控策略研究：基于生理-心理-社会医学模式</t>
  </si>
  <si>
    <t>夏薇</t>
  </si>
  <si>
    <t>214</t>
  </si>
  <si>
    <t>GD21YXL01</t>
  </si>
  <si>
    <t>慢性肾脏病患者抑郁和焦虑症状网络及其保护因子的纵向研究</t>
  </si>
  <si>
    <t>陈杰灵</t>
  </si>
  <si>
    <t>215</t>
  </si>
  <si>
    <t>GD21YZX03</t>
  </si>
  <si>
    <t>如何做现象学：当代分析心灵哲学对胡塞尔的批评研究</t>
  </si>
  <si>
    <t>黄迪吉</t>
  </si>
  <si>
    <t>216</t>
  </si>
  <si>
    <t>GD24LN06</t>
  </si>
  <si>
    <t>饶宗颐绘画艺术研究</t>
  </si>
  <si>
    <t>王天乐</t>
  </si>
  <si>
    <t>217</t>
  </si>
  <si>
    <t>GD21CZX02</t>
  </si>
  <si>
    <t>当代哲学咨询与希腊化时期哲学思想比较研究</t>
  </si>
  <si>
    <t>杨玉昌</t>
  </si>
  <si>
    <t>218</t>
  </si>
  <si>
    <t>GD21LMZZW01</t>
  </si>
  <si>
    <t>海内外藏珍稀粤闽台俗曲唱本汇萃与研究</t>
  </si>
  <si>
    <t>潘培忠</t>
  </si>
  <si>
    <t>219</t>
  </si>
  <si>
    <t>GD22CGL06</t>
  </si>
  <si>
    <t>品牌共创信号对观察型消费者响应的影响机理：基于情绪即社会信息理论</t>
  </si>
  <si>
    <t>林萌菲</t>
  </si>
  <si>
    <t>珠海城市职业技术学院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</si>
</sst>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8">
    <font>
      <sz val="11"/>
      <color theme="1"/>
      <name val="宋体"/>
      <charset val="134"/>
      <scheme val="minor"/>
    </font>
    <font>
      <sz val="18"/>
      <color theme="1"/>
      <name val="方正小标宋_GBK"/>
      <charset val="134"/>
    </font>
    <font>
      <b/>
      <sz val="14"/>
      <name val="黑体"/>
      <charset val="134"/>
    </font>
    <font>
      <sz val="14"/>
      <name val="黑体"/>
      <charset val="134"/>
    </font>
    <font>
      <sz val="12"/>
      <name val="宋体"/>
      <charset val="134"/>
    </font>
    <font>
      <sz val="11"/>
      <name val="方正仿宋_GB2312"/>
      <charset val="0"/>
    </font>
    <font>
      <sz val="11"/>
      <name val="方正仿宋_GB2312"/>
      <charset val="134"/>
    </font>
    <font>
      <sz val="11"/>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8">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1" fillId="0" borderId="0" xfId="0" applyFont="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1"/>
  <sheetViews>
    <sheetView tabSelected="1" view="pageBreakPreview" zoomScaleNormal="100" topLeftCell="A147" workbookViewId="0">
      <selection activeCell="E175" sqref="E175:E182"/>
    </sheetView>
  </sheetViews>
  <sheetFormatPr defaultColWidth="8.88888888888889" defaultRowHeight="14.4" outlineLevelCol="6"/>
  <cols>
    <col min="1" max="1" width="8.88888888888889" style="1"/>
    <col min="2" max="2" width="14.7777777777778" customWidth="1"/>
    <col min="3" max="3" width="35" customWidth="1"/>
    <col min="4" max="4" width="10.6666666666667" customWidth="1"/>
    <col min="5" max="5" width="12.8888888888889" customWidth="1"/>
    <col min="7" max="7" width="8.88888888888889" style="2"/>
  </cols>
  <sheetData>
    <row r="1" ht="39" customHeight="1" spans="1:7">
      <c r="A1" s="3" t="s">
        <v>0</v>
      </c>
      <c r="B1" s="3"/>
      <c r="C1" s="3"/>
      <c r="D1" s="3"/>
      <c r="E1" s="3"/>
      <c r="F1" s="3"/>
      <c r="G1" s="3"/>
    </row>
    <row r="2" ht="50" customHeight="1" spans="1:7">
      <c r="A2" s="4" t="s">
        <v>1</v>
      </c>
      <c r="B2" s="5" t="s">
        <v>2</v>
      </c>
      <c r="C2" s="5" t="s">
        <v>3</v>
      </c>
      <c r="D2" s="5" t="s">
        <v>4</v>
      </c>
      <c r="E2" s="5" t="s">
        <v>5</v>
      </c>
      <c r="F2" s="6" t="s">
        <v>6</v>
      </c>
      <c r="G2" s="7" t="s">
        <v>7</v>
      </c>
    </row>
    <row r="3" ht="43" customHeight="1" spans="1:7">
      <c r="A3" s="8" t="s">
        <v>8</v>
      </c>
      <c r="B3" s="9" t="s">
        <v>9</v>
      </c>
      <c r="C3" s="9" t="s">
        <v>10</v>
      </c>
      <c r="D3" s="9" t="s">
        <v>11</v>
      </c>
      <c r="E3" s="10" t="s">
        <v>12</v>
      </c>
      <c r="F3" s="9">
        <v>0.6</v>
      </c>
      <c r="G3" s="11">
        <v>1.2</v>
      </c>
    </row>
    <row r="4" ht="36" customHeight="1" spans="1:7">
      <c r="A4" s="8" t="s">
        <v>13</v>
      </c>
      <c r="B4" s="9" t="s">
        <v>14</v>
      </c>
      <c r="C4" s="9" t="s">
        <v>15</v>
      </c>
      <c r="D4" s="9" t="s">
        <v>16</v>
      </c>
      <c r="E4" s="12"/>
      <c r="F4" s="9">
        <v>0.6</v>
      </c>
      <c r="G4" s="13"/>
    </row>
    <row r="5" ht="33" customHeight="1" spans="1:7">
      <c r="A5" s="8" t="s">
        <v>17</v>
      </c>
      <c r="B5" s="9" t="s">
        <v>18</v>
      </c>
      <c r="C5" s="9" t="s">
        <v>19</v>
      </c>
      <c r="D5" s="9" t="s">
        <v>20</v>
      </c>
      <c r="E5" s="10" t="s">
        <v>21</v>
      </c>
      <c r="F5" s="14">
        <v>0.3</v>
      </c>
      <c r="G5" s="11">
        <f>SUM(F5:F6)</f>
        <v>0.9</v>
      </c>
    </row>
    <row r="6" ht="33" customHeight="1" spans="1:7">
      <c r="A6" s="8" t="s">
        <v>22</v>
      </c>
      <c r="B6" s="9" t="s">
        <v>23</v>
      </c>
      <c r="C6" s="9" t="s">
        <v>24</v>
      </c>
      <c r="D6" s="9" t="s">
        <v>25</v>
      </c>
      <c r="E6" s="12"/>
      <c r="F6" s="9">
        <v>0.6</v>
      </c>
      <c r="G6" s="13"/>
    </row>
    <row r="7" ht="33" customHeight="1" spans="1:7">
      <c r="A7" s="8" t="s">
        <v>26</v>
      </c>
      <c r="B7" s="9" t="s">
        <v>27</v>
      </c>
      <c r="C7" s="9" t="s">
        <v>28</v>
      </c>
      <c r="D7" s="9" t="s">
        <v>29</v>
      </c>
      <c r="E7" s="9" t="s">
        <v>30</v>
      </c>
      <c r="F7" s="9">
        <v>0.3</v>
      </c>
      <c r="G7" s="15">
        <f>F7</f>
        <v>0.3</v>
      </c>
    </row>
    <row r="8" ht="33" customHeight="1" spans="1:7">
      <c r="A8" s="8" t="s">
        <v>31</v>
      </c>
      <c r="B8" s="9" t="s">
        <v>32</v>
      </c>
      <c r="C8" s="9" t="s">
        <v>33</v>
      </c>
      <c r="D8" s="9" t="s">
        <v>34</v>
      </c>
      <c r="E8" s="9" t="s">
        <v>35</v>
      </c>
      <c r="F8" s="14">
        <v>0.3</v>
      </c>
      <c r="G8" s="15">
        <f>F8</f>
        <v>0.3</v>
      </c>
    </row>
    <row r="9" ht="33" customHeight="1" spans="1:7">
      <c r="A9" s="8" t="s">
        <v>36</v>
      </c>
      <c r="B9" s="16" t="s">
        <v>37</v>
      </c>
      <c r="C9" s="16" t="s">
        <v>38</v>
      </c>
      <c r="D9" s="16" t="s">
        <v>39</v>
      </c>
      <c r="E9" s="17" t="s">
        <v>40</v>
      </c>
      <c r="F9" s="18">
        <v>1.5</v>
      </c>
      <c r="G9" s="11">
        <f>SUM(F9:F10)</f>
        <v>2.4</v>
      </c>
    </row>
    <row r="10" ht="33" customHeight="1" spans="1:7">
      <c r="A10" s="8" t="s">
        <v>41</v>
      </c>
      <c r="B10" s="9" t="s">
        <v>42</v>
      </c>
      <c r="C10" s="9" t="s">
        <v>43</v>
      </c>
      <c r="D10" s="9" t="s">
        <v>44</v>
      </c>
      <c r="E10" s="19"/>
      <c r="F10" s="9">
        <v>0.9</v>
      </c>
      <c r="G10" s="13"/>
    </row>
    <row r="11" ht="86.4" spans="1:7">
      <c r="A11" s="8" t="s">
        <v>45</v>
      </c>
      <c r="B11" s="16" t="s">
        <v>46</v>
      </c>
      <c r="C11" s="16" t="s">
        <v>47</v>
      </c>
      <c r="D11" s="16" t="s">
        <v>48</v>
      </c>
      <c r="E11" s="16" t="s">
        <v>49</v>
      </c>
      <c r="F11" s="18">
        <v>1.5</v>
      </c>
      <c r="G11" s="15">
        <f>F11</f>
        <v>1.5</v>
      </c>
    </row>
    <row r="12" ht="33" customHeight="1" spans="1:7">
      <c r="A12" s="8" t="s">
        <v>50</v>
      </c>
      <c r="B12" s="20" t="s">
        <v>51</v>
      </c>
      <c r="C12" s="21" t="s">
        <v>52</v>
      </c>
      <c r="D12" s="21" t="s">
        <v>53</v>
      </c>
      <c r="E12" s="22" t="s">
        <v>54</v>
      </c>
      <c r="F12" s="20">
        <v>6</v>
      </c>
      <c r="G12" s="11">
        <f>SUM(F12:F15)</f>
        <v>13.5</v>
      </c>
    </row>
    <row r="13" ht="33" customHeight="1" spans="1:7">
      <c r="A13" s="8" t="s">
        <v>55</v>
      </c>
      <c r="B13" s="16" t="s">
        <v>56</v>
      </c>
      <c r="C13" s="16" t="s">
        <v>57</v>
      </c>
      <c r="D13" s="16" t="s">
        <v>58</v>
      </c>
      <c r="E13" s="23"/>
      <c r="F13" s="18">
        <v>1.5</v>
      </c>
      <c r="G13" s="24"/>
    </row>
    <row r="14" ht="33" customHeight="1" spans="1:7">
      <c r="A14" s="8" t="s">
        <v>59</v>
      </c>
      <c r="B14" s="16" t="s">
        <v>60</v>
      </c>
      <c r="C14" s="16" t="s">
        <v>61</v>
      </c>
      <c r="D14" s="16" t="s">
        <v>62</v>
      </c>
      <c r="E14" s="23"/>
      <c r="F14" s="18">
        <v>4.5</v>
      </c>
      <c r="G14" s="24"/>
    </row>
    <row r="15" ht="33" customHeight="1" spans="1:7">
      <c r="A15" s="8" t="s">
        <v>63</v>
      </c>
      <c r="B15" s="16" t="s">
        <v>64</v>
      </c>
      <c r="C15" s="16" t="s">
        <v>65</v>
      </c>
      <c r="D15" s="16" t="s">
        <v>66</v>
      </c>
      <c r="E15" s="25"/>
      <c r="F15" s="9">
        <v>1.5</v>
      </c>
      <c r="G15" s="13"/>
    </row>
    <row r="16" ht="33" customHeight="1" spans="1:7">
      <c r="A16" s="8" t="s">
        <v>67</v>
      </c>
      <c r="B16" s="9" t="s">
        <v>68</v>
      </c>
      <c r="C16" s="9" t="s">
        <v>69</v>
      </c>
      <c r="D16" s="9" t="s">
        <v>70</v>
      </c>
      <c r="E16" s="10" t="s">
        <v>71</v>
      </c>
      <c r="F16" s="9">
        <v>0.6</v>
      </c>
      <c r="G16" s="11">
        <f>SUM(F16:F23)</f>
        <v>9.3</v>
      </c>
    </row>
    <row r="17" ht="33" customHeight="1" spans="1:7">
      <c r="A17" s="8" t="s">
        <v>72</v>
      </c>
      <c r="B17" s="9" t="s">
        <v>73</v>
      </c>
      <c r="C17" s="9" t="s">
        <v>74</v>
      </c>
      <c r="D17" s="9" t="s">
        <v>75</v>
      </c>
      <c r="E17" s="26"/>
      <c r="F17" s="9">
        <v>0.6</v>
      </c>
      <c r="G17" s="24"/>
    </row>
    <row r="18" ht="33" customHeight="1" spans="1:7">
      <c r="A18" s="8" t="s">
        <v>76</v>
      </c>
      <c r="B18" s="16" t="s">
        <v>77</v>
      </c>
      <c r="C18" s="16" t="s">
        <v>78</v>
      </c>
      <c r="D18" s="16" t="s">
        <v>79</v>
      </c>
      <c r="E18" s="26"/>
      <c r="F18" s="18">
        <v>1.5</v>
      </c>
      <c r="G18" s="24"/>
    </row>
    <row r="19" ht="33" customHeight="1" spans="1:7">
      <c r="A19" s="8" t="s">
        <v>80</v>
      </c>
      <c r="B19" s="16" t="s">
        <v>81</v>
      </c>
      <c r="C19" s="16" t="s">
        <v>82</v>
      </c>
      <c r="D19" s="16" t="s">
        <v>83</v>
      </c>
      <c r="E19" s="26"/>
      <c r="F19" s="18">
        <v>1.5</v>
      </c>
      <c r="G19" s="24"/>
    </row>
    <row r="20" ht="33" customHeight="1" spans="1:7">
      <c r="A20" s="8" t="s">
        <v>84</v>
      </c>
      <c r="B20" s="9" t="s">
        <v>85</v>
      </c>
      <c r="C20" s="9" t="s">
        <v>86</v>
      </c>
      <c r="D20" s="9" t="s">
        <v>87</v>
      </c>
      <c r="E20" s="26"/>
      <c r="F20" s="9">
        <v>0.6</v>
      </c>
      <c r="G20" s="24"/>
    </row>
    <row r="21" ht="33" customHeight="1" spans="1:7">
      <c r="A21" s="8" t="s">
        <v>88</v>
      </c>
      <c r="B21" s="18" t="s">
        <v>89</v>
      </c>
      <c r="C21" s="16" t="s">
        <v>90</v>
      </c>
      <c r="D21" s="16" t="s">
        <v>91</v>
      </c>
      <c r="E21" s="26"/>
      <c r="F21" s="16">
        <v>1.5</v>
      </c>
      <c r="G21" s="24"/>
    </row>
    <row r="22" ht="33" customHeight="1" spans="1:7">
      <c r="A22" s="8" t="s">
        <v>92</v>
      </c>
      <c r="B22" s="16" t="s">
        <v>93</v>
      </c>
      <c r="C22" s="16" t="s">
        <v>94</v>
      </c>
      <c r="D22" s="16" t="s">
        <v>95</v>
      </c>
      <c r="E22" s="26"/>
      <c r="F22" s="18">
        <v>1.5</v>
      </c>
      <c r="G22" s="24"/>
    </row>
    <row r="23" ht="33" customHeight="1" spans="1:7">
      <c r="A23" s="8" t="s">
        <v>96</v>
      </c>
      <c r="B23" s="27" t="s">
        <v>97</v>
      </c>
      <c r="C23" s="27" t="s">
        <v>98</v>
      </c>
      <c r="D23" s="27" t="s">
        <v>99</v>
      </c>
      <c r="E23" s="12"/>
      <c r="F23" s="28">
        <v>1.5</v>
      </c>
      <c r="G23" s="13"/>
    </row>
    <row r="24" ht="33" customHeight="1" spans="1:7">
      <c r="A24" s="8" t="s">
        <v>100</v>
      </c>
      <c r="B24" s="16" t="s">
        <v>101</v>
      </c>
      <c r="C24" s="16" t="s">
        <v>102</v>
      </c>
      <c r="D24" s="16" t="s">
        <v>103</v>
      </c>
      <c r="E24" s="16" t="s">
        <v>104</v>
      </c>
      <c r="F24" s="18">
        <v>1.5</v>
      </c>
      <c r="G24" s="15">
        <f>F24</f>
        <v>1.5</v>
      </c>
    </row>
    <row r="25" ht="33" customHeight="1" spans="1:7">
      <c r="A25" s="8" t="s">
        <v>105</v>
      </c>
      <c r="B25" s="27" t="s">
        <v>106</v>
      </c>
      <c r="C25" s="27" t="s">
        <v>107</v>
      </c>
      <c r="D25" s="27" t="s">
        <v>108</v>
      </c>
      <c r="E25" s="29" t="s">
        <v>109</v>
      </c>
      <c r="F25" s="28">
        <v>1.5</v>
      </c>
      <c r="G25" s="11">
        <f>SUM(F25:F31)</f>
        <v>6.8</v>
      </c>
    </row>
    <row r="26" ht="33" customHeight="1" spans="1:7">
      <c r="A26" s="8" t="s">
        <v>110</v>
      </c>
      <c r="B26" s="16" t="s">
        <v>111</v>
      </c>
      <c r="C26" s="16" t="s">
        <v>112</v>
      </c>
      <c r="D26" s="16" t="s">
        <v>113</v>
      </c>
      <c r="E26" s="30"/>
      <c r="F26" s="18">
        <v>1.5</v>
      </c>
      <c r="G26" s="24"/>
    </row>
    <row r="27" ht="33" customHeight="1" spans="1:7">
      <c r="A27" s="8" t="s">
        <v>114</v>
      </c>
      <c r="B27" s="14" t="s">
        <v>115</v>
      </c>
      <c r="C27" s="9" t="s">
        <v>116</v>
      </c>
      <c r="D27" s="14" t="s">
        <v>117</v>
      </c>
      <c r="E27" s="30"/>
      <c r="F27" s="14">
        <v>0.2</v>
      </c>
      <c r="G27" s="24"/>
    </row>
    <row r="28" ht="33" customHeight="1" spans="1:7">
      <c r="A28" s="8" t="s">
        <v>118</v>
      </c>
      <c r="B28" s="9" t="s">
        <v>119</v>
      </c>
      <c r="C28" s="9" t="s">
        <v>120</v>
      </c>
      <c r="D28" s="9" t="s">
        <v>121</v>
      </c>
      <c r="E28" s="30"/>
      <c r="F28" s="14">
        <v>0.3</v>
      </c>
      <c r="G28" s="24"/>
    </row>
    <row r="29" ht="33" customHeight="1" spans="1:7">
      <c r="A29" s="8" t="s">
        <v>122</v>
      </c>
      <c r="B29" s="16" t="s">
        <v>123</v>
      </c>
      <c r="C29" s="16" t="s">
        <v>124</v>
      </c>
      <c r="D29" s="16" t="s">
        <v>125</v>
      </c>
      <c r="E29" s="30"/>
      <c r="F29" s="18">
        <v>1.5</v>
      </c>
      <c r="G29" s="24"/>
    </row>
    <row r="30" ht="33" customHeight="1" spans="1:7">
      <c r="A30" s="8" t="s">
        <v>126</v>
      </c>
      <c r="B30" s="9" t="s">
        <v>127</v>
      </c>
      <c r="C30" s="9" t="s">
        <v>128</v>
      </c>
      <c r="D30" s="9" t="s">
        <v>129</v>
      </c>
      <c r="E30" s="30"/>
      <c r="F30" s="14">
        <v>0.3</v>
      </c>
      <c r="G30" s="24"/>
    </row>
    <row r="31" ht="33" customHeight="1" spans="1:7">
      <c r="A31" s="8" t="s">
        <v>130</v>
      </c>
      <c r="B31" s="27" t="s">
        <v>131</v>
      </c>
      <c r="C31" s="27" t="s">
        <v>132</v>
      </c>
      <c r="D31" s="27" t="s">
        <v>133</v>
      </c>
      <c r="E31" s="31"/>
      <c r="F31" s="28">
        <v>1.5</v>
      </c>
      <c r="G31" s="13"/>
    </row>
    <row r="32" ht="33" customHeight="1" spans="1:7">
      <c r="A32" s="8" t="s">
        <v>134</v>
      </c>
      <c r="B32" s="16" t="s">
        <v>135</v>
      </c>
      <c r="C32" s="16" t="s">
        <v>136</v>
      </c>
      <c r="D32" s="16" t="s">
        <v>137</v>
      </c>
      <c r="E32" s="17" t="s">
        <v>138</v>
      </c>
      <c r="F32" s="18">
        <v>1.5</v>
      </c>
      <c r="G32" s="11">
        <f>SUM(F32:F36)</f>
        <v>7.5</v>
      </c>
    </row>
    <row r="33" ht="33" customHeight="1" spans="1:7">
      <c r="A33" s="8" t="s">
        <v>139</v>
      </c>
      <c r="B33" s="16" t="s">
        <v>140</v>
      </c>
      <c r="C33" s="16" t="s">
        <v>141</v>
      </c>
      <c r="D33" s="16" t="s">
        <v>142</v>
      </c>
      <c r="E33" s="32"/>
      <c r="F33" s="16">
        <v>1.5</v>
      </c>
      <c r="G33" s="24"/>
    </row>
    <row r="34" ht="33" customHeight="1" spans="1:7">
      <c r="A34" s="8" t="s">
        <v>143</v>
      </c>
      <c r="B34" s="16" t="s">
        <v>144</v>
      </c>
      <c r="C34" s="16" t="s">
        <v>145</v>
      </c>
      <c r="D34" s="16" t="s">
        <v>146</v>
      </c>
      <c r="E34" s="32"/>
      <c r="F34" s="18">
        <v>1.5</v>
      </c>
      <c r="G34" s="24"/>
    </row>
    <row r="35" ht="33" customHeight="1" spans="1:7">
      <c r="A35" s="8" t="s">
        <v>147</v>
      </c>
      <c r="B35" s="18" t="s">
        <v>148</v>
      </c>
      <c r="C35" s="16" t="s">
        <v>149</v>
      </c>
      <c r="D35" s="16" t="s">
        <v>150</v>
      </c>
      <c r="E35" s="32"/>
      <c r="F35" s="18">
        <v>1.5</v>
      </c>
      <c r="G35" s="24"/>
    </row>
    <row r="36" ht="33" customHeight="1" spans="1:7">
      <c r="A36" s="8" t="s">
        <v>151</v>
      </c>
      <c r="B36" s="16" t="s">
        <v>152</v>
      </c>
      <c r="C36" s="16" t="s">
        <v>153</v>
      </c>
      <c r="D36" s="16" t="s">
        <v>154</v>
      </c>
      <c r="E36" s="19"/>
      <c r="F36" s="18">
        <v>1.5</v>
      </c>
      <c r="G36" s="13"/>
    </row>
    <row r="37" ht="33" customHeight="1" spans="1:7">
      <c r="A37" s="8" t="s">
        <v>155</v>
      </c>
      <c r="B37" s="9" t="s">
        <v>156</v>
      </c>
      <c r="C37" s="9" t="s">
        <v>157</v>
      </c>
      <c r="D37" s="9" t="s">
        <v>158</v>
      </c>
      <c r="E37" s="9" t="s">
        <v>159</v>
      </c>
      <c r="F37" s="9">
        <v>0.6</v>
      </c>
      <c r="G37" s="15">
        <f>F37</f>
        <v>0.6</v>
      </c>
    </row>
    <row r="38" ht="33" customHeight="1" spans="1:7">
      <c r="A38" s="8" t="s">
        <v>160</v>
      </c>
      <c r="B38" s="9" t="s">
        <v>161</v>
      </c>
      <c r="C38" s="9" t="s">
        <v>162</v>
      </c>
      <c r="D38" s="9" t="s">
        <v>163</v>
      </c>
      <c r="E38" s="10" t="s">
        <v>164</v>
      </c>
      <c r="F38" s="9">
        <v>0.6</v>
      </c>
      <c r="G38" s="11">
        <f>SUM(F38:F52)</f>
        <v>18.6</v>
      </c>
    </row>
    <row r="39" ht="33" customHeight="1" spans="1:7">
      <c r="A39" s="8" t="s">
        <v>165</v>
      </c>
      <c r="B39" s="18" t="s">
        <v>166</v>
      </c>
      <c r="C39" s="16" t="s">
        <v>167</v>
      </c>
      <c r="D39" s="16" t="s">
        <v>168</v>
      </c>
      <c r="E39" s="26"/>
      <c r="F39" s="16">
        <v>1.5</v>
      </c>
      <c r="G39" s="24"/>
    </row>
    <row r="40" ht="33" customHeight="1" spans="1:7">
      <c r="A40" s="8" t="s">
        <v>169</v>
      </c>
      <c r="B40" s="16" t="s">
        <v>170</v>
      </c>
      <c r="C40" s="16" t="s">
        <v>171</v>
      </c>
      <c r="D40" s="16" t="s">
        <v>172</v>
      </c>
      <c r="E40" s="26"/>
      <c r="F40" s="18">
        <v>1.5</v>
      </c>
      <c r="G40" s="24"/>
    </row>
    <row r="41" ht="33" customHeight="1" spans="1:7">
      <c r="A41" s="8" t="s">
        <v>173</v>
      </c>
      <c r="B41" s="16" t="s">
        <v>174</v>
      </c>
      <c r="C41" s="16" t="s">
        <v>175</v>
      </c>
      <c r="D41" s="16" t="s">
        <v>176</v>
      </c>
      <c r="E41" s="26"/>
      <c r="F41" s="16">
        <v>1.5</v>
      </c>
      <c r="G41" s="24"/>
    </row>
    <row r="42" ht="33" customHeight="1" spans="1:7">
      <c r="A42" s="8" t="s">
        <v>177</v>
      </c>
      <c r="B42" s="9" t="s">
        <v>178</v>
      </c>
      <c r="C42" s="9" t="s">
        <v>179</v>
      </c>
      <c r="D42" s="9" t="s">
        <v>180</v>
      </c>
      <c r="E42" s="26"/>
      <c r="F42" s="9">
        <v>0.6</v>
      </c>
      <c r="G42" s="24"/>
    </row>
    <row r="43" ht="33" customHeight="1" spans="1:7">
      <c r="A43" s="8" t="s">
        <v>181</v>
      </c>
      <c r="B43" s="16" t="s">
        <v>182</v>
      </c>
      <c r="C43" s="16" t="s">
        <v>183</v>
      </c>
      <c r="D43" s="16" t="s">
        <v>184</v>
      </c>
      <c r="E43" s="26"/>
      <c r="F43" s="16">
        <v>1.5</v>
      </c>
      <c r="G43" s="24"/>
    </row>
    <row r="44" ht="33" customHeight="1" spans="1:7">
      <c r="A44" s="8" t="s">
        <v>185</v>
      </c>
      <c r="B44" s="9" t="s">
        <v>186</v>
      </c>
      <c r="C44" s="9" t="s">
        <v>187</v>
      </c>
      <c r="D44" s="9" t="s">
        <v>188</v>
      </c>
      <c r="E44" s="26"/>
      <c r="F44" s="9">
        <v>0.6</v>
      </c>
      <c r="G44" s="24"/>
    </row>
    <row r="45" ht="33" customHeight="1" spans="1:7">
      <c r="A45" s="8" t="s">
        <v>189</v>
      </c>
      <c r="B45" s="27" t="s">
        <v>190</v>
      </c>
      <c r="C45" s="27" t="s">
        <v>191</v>
      </c>
      <c r="D45" s="27" t="s">
        <v>192</v>
      </c>
      <c r="E45" s="26"/>
      <c r="F45" s="28">
        <v>1.5</v>
      </c>
      <c r="G45" s="24"/>
    </row>
    <row r="46" ht="33" customHeight="1" spans="1:7">
      <c r="A46" s="8" t="s">
        <v>193</v>
      </c>
      <c r="B46" s="16" t="s">
        <v>194</v>
      </c>
      <c r="C46" s="16" t="s">
        <v>195</v>
      </c>
      <c r="D46" s="16" t="s">
        <v>196</v>
      </c>
      <c r="E46" s="26"/>
      <c r="F46" s="18">
        <v>0.3</v>
      </c>
      <c r="G46" s="24"/>
    </row>
    <row r="47" ht="33" customHeight="1" spans="1:7">
      <c r="A47" s="8" t="s">
        <v>197</v>
      </c>
      <c r="B47" s="16" t="s">
        <v>198</v>
      </c>
      <c r="C47" s="16" t="s">
        <v>199</v>
      </c>
      <c r="D47" s="16" t="s">
        <v>200</v>
      </c>
      <c r="E47" s="26"/>
      <c r="F47" s="18">
        <v>1.5</v>
      </c>
      <c r="G47" s="24"/>
    </row>
    <row r="48" ht="33" customHeight="1" spans="1:7">
      <c r="A48" s="8" t="s">
        <v>201</v>
      </c>
      <c r="B48" s="27" t="s">
        <v>202</v>
      </c>
      <c r="C48" s="27" t="s">
        <v>203</v>
      </c>
      <c r="D48" s="27" t="s">
        <v>204</v>
      </c>
      <c r="E48" s="26"/>
      <c r="F48" s="28">
        <v>1.5</v>
      </c>
      <c r="G48" s="24"/>
    </row>
    <row r="49" ht="33" customHeight="1" spans="1:7">
      <c r="A49" s="8" t="s">
        <v>205</v>
      </c>
      <c r="B49" s="27" t="s">
        <v>206</v>
      </c>
      <c r="C49" s="27" t="s">
        <v>207</v>
      </c>
      <c r="D49" s="27" t="s">
        <v>208</v>
      </c>
      <c r="E49" s="26"/>
      <c r="F49" s="28">
        <v>1.5</v>
      </c>
      <c r="G49" s="24"/>
    </row>
    <row r="50" ht="33" customHeight="1" spans="1:7">
      <c r="A50" s="8" t="s">
        <v>209</v>
      </c>
      <c r="B50" s="16" t="s">
        <v>210</v>
      </c>
      <c r="C50" s="16" t="s">
        <v>211</v>
      </c>
      <c r="D50" s="16" t="s">
        <v>212</v>
      </c>
      <c r="E50" s="26"/>
      <c r="F50" s="18">
        <v>1.5</v>
      </c>
      <c r="G50" s="24"/>
    </row>
    <row r="51" ht="33" customHeight="1" spans="1:7">
      <c r="A51" s="8" t="s">
        <v>213</v>
      </c>
      <c r="B51" s="16" t="s">
        <v>214</v>
      </c>
      <c r="C51" s="16" t="s">
        <v>215</v>
      </c>
      <c r="D51" s="16" t="s">
        <v>216</v>
      </c>
      <c r="E51" s="26"/>
      <c r="F51" s="18">
        <v>1.5</v>
      </c>
      <c r="G51" s="24"/>
    </row>
    <row r="52" ht="33" customHeight="1" spans="1:7">
      <c r="A52" s="8" t="s">
        <v>217</v>
      </c>
      <c r="B52" s="16" t="s">
        <v>218</v>
      </c>
      <c r="C52" s="16" t="s">
        <v>219</v>
      </c>
      <c r="D52" s="16" t="s">
        <v>220</v>
      </c>
      <c r="E52" s="12"/>
      <c r="F52" s="18">
        <v>1.5</v>
      </c>
      <c r="G52" s="13"/>
    </row>
    <row r="53" ht="33" customHeight="1" spans="1:7">
      <c r="A53" s="8" t="s">
        <v>221</v>
      </c>
      <c r="B53" s="16" t="s">
        <v>222</v>
      </c>
      <c r="C53" s="16" t="s">
        <v>223</v>
      </c>
      <c r="D53" s="16" t="s">
        <v>224</v>
      </c>
      <c r="E53" s="17" t="s">
        <v>225</v>
      </c>
      <c r="F53" s="18">
        <v>1.5</v>
      </c>
      <c r="G53" s="33">
        <f>SUM(F53:F60)</f>
        <v>10.5</v>
      </c>
    </row>
    <row r="54" ht="33" customHeight="1" spans="1:7">
      <c r="A54" s="8" t="s">
        <v>226</v>
      </c>
      <c r="B54" s="16" t="s">
        <v>227</v>
      </c>
      <c r="C54" s="16" t="s">
        <v>228</v>
      </c>
      <c r="D54" s="16" t="s">
        <v>229</v>
      </c>
      <c r="E54" s="32"/>
      <c r="F54" s="18">
        <v>1.5</v>
      </c>
      <c r="G54" s="34"/>
    </row>
    <row r="55" ht="33" customHeight="1" spans="1:7">
      <c r="A55" s="8" t="s">
        <v>230</v>
      </c>
      <c r="B55" s="9" t="s">
        <v>231</v>
      </c>
      <c r="C55" s="9" t="s">
        <v>232</v>
      </c>
      <c r="D55" s="9" t="s">
        <v>233</v>
      </c>
      <c r="E55" s="32"/>
      <c r="F55" s="9">
        <v>0.6</v>
      </c>
      <c r="G55" s="34"/>
    </row>
    <row r="56" ht="33" customHeight="1" spans="1:7">
      <c r="A56" s="8" t="s">
        <v>234</v>
      </c>
      <c r="B56" s="9" t="s">
        <v>235</v>
      </c>
      <c r="C56" s="9" t="s">
        <v>236</v>
      </c>
      <c r="D56" s="9" t="s">
        <v>237</v>
      </c>
      <c r="E56" s="32"/>
      <c r="F56" s="9">
        <v>0.9</v>
      </c>
      <c r="G56" s="34"/>
    </row>
    <row r="57" ht="33" customHeight="1" spans="1:7">
      <c r="A57" s="8" t="s">
        <v>238</v>
      </c>
      <c r="B57" s="16" t="s">
        <v>239</v>
      </c>
      <c r="C57" s="16" t="s">
        <v>240</v>
      </c>
      <c r="D57" s="16" t="s">
        <v>241</v>
      </c>
      <c r="E57" s="32"/>
      <c r="F57" s="18">
        <v>1.5</v>
      </c>
      <c r="G57" s="34"/>
    </row>
    <row r="58" ht="33" customHeight="1" spans="1:7">
      <c r="A58" s="8" t="s">
        <v>242</v>
      </c>
      <c r="B58" s="16" t="s">
        <v>243</v>
      </c>
      <c r="C58" s="16" t="s">
        <v>244</v>
      </c>
      <c r="D58" s="16" t="s">
        <v>245</v>
      </c>
      <c r="E58" s="32"/>
      <c r="F58" s="16">
        <v>1.5</v>
      </c>
      <c r="G58" s="34"/>
    </row>
    <row r="59" ht="33" customHeight="1" spans="1:7">
      <c r="A59" s="8" t="s">
        <v>246</v>
      </c>
      <c r="B59" s="16" t="s">
        <v>247</v>
      </c>
      <c r="C59" s="16" t="s">
        <v>248</v>
      </c>
      <c r="D59" s="16" t="s">
        <v>249</v>
      </c>
      <c r="E59" s="32"/>
      <c r="F59" s="18">
        <v>1.5</v>
      </c>
      <c r="G59" s="34"/>
    </row>
    <row r="60" ht="33" customHeight="1" spans="1:7">
      <c r="A60" s="8" t="s">
        <v>250</v>
      </c>
      <c r="B60" s="27" t="s">
        <v>251</v>
      </c>
      <c r="C60" s="27" t="s">
        <v>252</v>
      </c>
      <c r="D60" s="27" t="s">
        <v>253</v>
      </c>
      <c r="E60" s="19"/>
      <c r="F60" s="28">
        <v>1.5</v>
      </c>
      <c r="G60" s="35"/>
    </row>
    <row r="61" ht="33" customHeight="1" spans="1:7">
      <c r="A61" s="8" t="s">
        <v>254</v>
      </c>
      <c r="B61" s="9" t="s">
        <v>255</v>
      </c>
      <c r="C61" s="9" t="s">
        <v>256</v>
      </c>
      <c r="D61" s="9" t="s">
        <v>257</v>
      </c>
      <c r="E61" s="9" t="s">
        <v>258</v>
      </c>
      <c r="F61" s="14">
        <v>0.3</v>
      </c>
      <c r="G61" s="15">
        <f>F61</f>
        <v>0.3</v>
      </c>
    </row>
    <row r="62" ht="33" customHeight="1" spans="1:7">
      <c r="A62" s="8" t="s">
        <v>259</v>
      </c>
      <c r="B62" s="14" t="s">
        <v>260</v>
      </c>
      <c r="C62" s="14" t="s">
        <v>261</v>
      </c>
      <c r="D62" s="14" t="s">
        <v>262</v>
      </c>
      <c r="E62" s="14" t="s">
        <v>263</v>
      </c>
      <c r="F62" s="14">
        <v>0.2</v>
      </c>
      <c r="G62" s="15">
        <f>F62</f>
        <v>0.2</v>
      </c>
    </row>
    <row r="63" ht="33" customHeight="1" spans="1:7">
      <c r="A63" s="8" t="s">
        <v>264</v>
      </c>
      <c r="B63" s="16" t="s">
        <v>265</v>
      </c>
      <c r="C63" s="16" t="s">
        <v>266</v>
      </c>
      <c r="D63" s="16" t="s">
        <v>267</v>
      </c>
      <c r="E63" s="36" t="s">
        <v>268</v>
      </c>
      <c r="F63" s="18">
        <v>1.5</v>
      </c>
      <c r="G63" s="37">
        <v>2.1</v>
      </c>
    </row>
    <row r="64" ht="43" customHeight="1" spans="1:7">
      <c r="A64" s="8" t="s">
        <v>269</v>
      </c>
      <c r="B64" s="9" t="s">
        <v>270</v>
      </c>
      <c r="C64" s="9" t="s">
        <v>271</v>
      </c>
      <c r="D64" s="9" t="s">
        <v>272</v>
      </c>
      <c r="E64" s="38"/>
      <c r="F64" s="9">
        <v>0.6</v>
      </c>
      <c r="G64" s="39"/>
    </row>
    <row r="65" ht="33" customHeight="1" spans="1:7">
      <c r="A65" s="8" t="s">
        <v>273</v>
      </c>
      <c r="B65" s="9" t="s">
        <v>274</v>
      </c>
      <c r="C65" s="9" t="s">
        <v>275</v>
      </c>
      <c r="D65" s="9" t="s">
        <v>276</v>
      </c>
      <c r="E65" s="10" t="s">
        <v>277</v>
      </c>
      <c r="F65" s="9">
        <v>0.9</v>
      </c>
      <c r="G65" s="11">
        <f>SUM(F65:F66)</f>
        <v>1.2</v>
      </c>
    </row>
    <row r="66" ht="33" customHeight="1" spans="1:7">
      <c r="A66" s="8" t="s">
        <v>278</v>
      </c>
      <c r="B66" s="9" t="s">
        <v>279</v>
      </c>
      <c r="C66" s="9" t="s">
        <v>280</v>
      </c>
      <c r="D66" s="9" t="s">
        <v>281</v>
      </c>
      <c r="E66" s="12"/>
      <c r="F66" s="14">
        <v>0.3</v>
      </c>
      <c r="G66" s="13"/>
    </row>
    <row r="67" ht="33" customHeight="1" spans="1:7">
      <c r="A67" s="8" t="s">
        <v>282</v>
      </c>
      <c r="B67" s="27" t="s">
        <v>283</v>
      </c>
      <c r="C67" s="27" t="s">
        <v>284</v>
      </c>
      <c r="D67" s="27" t="s">
        <v>285</v>
      </c>
      <c r="E67" s="29" t="s">
        <v>286</v>
      </c>
      <c r="F67" s="28">
        <v>1.5</v>
      </c>
      <c r="G67" s="11">
        <f>SUM(F67:F91)</f>
        <v>26.7</v>
      </c>
    </row>
    <row r="68" ht="33" customHeight="1" spans="1:7">
      <c r="A68" s="8" t="s">
        <v>287</v>
      </c>
      <c r="B68" s="9" t="s">
        <v>288</v>
      </c>
      <c r="C68" s="9" t="s">
        <v>289</v>
      </c>
      <c r="D68" s="9" t="s">
        <v>290</v>
      </c>
      <c r="E68" s="30"/>
      <c r="F68" s="9">
        <v>0.6</v>
      </c>
      <c r="G68" s="24"/>
    </row>
    <row r="69" ht="33" customHeight="1" spans="1:7">
      <c r="A69" s="8" t="s">
        <v>291</v>
      </c>
      <c r="B69" s="9" t="s">
        <v>292</v>
      </c>
      <c r="C69" s="14" t="s">
        <v>293</v>
      </c>
      <c r="D69" s="14" t="s">
        <v>294</v>
      </c>
      <c r="E69" s="30"/>
      <c r="F69" s="14">
        <v>0.2</v>
      </c>
      <c r="G69" s="24"/>
    </row>
    <row r="70" ht="33" customHeight="1" spans="1:7">
      <c r="A70" s="8" t="s">
        <v>295</v>
      </c>
      <c r="B70" s="14" t="s">
        <v>296</v>
      </c>
      <c r="C70" s="9" t="s">
        <v>297</v>
      </c>
      <c r="D70" s="9" t="s">
        <v>298</v>
      </c>
      <c r="E70" s="30"/>
      <c r="F70" s="9">
        <v>0.2</v>
      </c>
      <c r="G70" s="24"/>
    </row>
    <row r="71" ht="33" customHeight="1" spans="1:7">
      <c r="A71" s="8" t="s">
        <v>299</v>
      </c>
      <c r="B71" s="9" t="s">
        <v>300</v>
      </c>
      <c r="C71" s="9" t="s">
        <v>301</v>
      </c>
      <c r="D71" s="9" t="s">
        <v>302</v>
      </c>
      <c r="E71" s="30"/>
      <c r="F71" s="14">
        <v>0.3</v>
      </c>
      <c r="G71" s="24"/>
    </row>
    <row r="72" ht="33" customHeight="1" spans="1:7">
      <c r="A72" s="8" t="s">
        <v>303</v>
      </c>
      <c r="B72" s="9" t="s">
        <v>304</v>
      </c>
      <c r="C72" s="9" t="s">
        <v>305</v>
      </c>
      <c r="D72" s="9" t="s">
        <v>306</v>
      </c>
      <c r="E72" s="30"/>
      <c r="F72" s="9">
        <v>0.9</v>
      </c>
      <c r="G72" s="24"/>
    </row>
    <row r="73" ht="33" customHeight="1" spans="1:7">
      <c r="A73" s="8" t="s">
        <v>307</v>
      </c>
      <c r="B73" s="27" t="s">
        <v>308</v>
      </c>
      <c r="C73" s="27" t="s">
        <v>309</v>
      </c>
      <c r="D73" s="27" t="s">
        <v>310</v>
      </c>
      <c r="E73" s="30"/>
      <c r="F73" s="28">
        <v>1.5</v>
      </c>
      <c r="G73" s="24"/>
    </row>
    <row r="74" ht="33" customHeight="1" spans="1:7">
      <c r="A74" s="8" t="s">
        <v>311</v>
      </c>
      <c r="B74" s="27" t="s">
        <v>312</v>
      </c>
      <c r="C74" s="27" t="s">
        <v>313</v>
      </c>
      <c r="D74" s="27" t="s">
        <v>314</v>
      </c>
      <c r="E74" s="30"/>
      <c r="F74" s="28">
        <v>1.5</v>
      </c>
      <c r="G74" s="24"/>
    </row>
    <row r="75" ht="33" customHeight="1" spans="1:7">
      <c r="A75" s="8" t="s">
        <v>315</v>
      </c>
      <c r="B75" s="20" t="s">
        <v>316</v>
      </c>
      <c r="C75" s="21" t="s">
        <v>317</v>
      </c>
      <c r="D75" s="20" t="s">
        <v>318</v>
      </c>
      <c r="E75" s="30"/>
      <c r="F75" s="20">
        <v>6</v>
      </c>
      <c r="G75" s="24"/>
    </row>
    <row r="76" ht="33" customHeight="1" spans="1:7">
      <c r="A76" s="8" t="s">
        <v>319</v>
      </c>
      <c r="B76" s="9" t="s">
        <v>320</v>
      </c>
      <c r="C76" s="9" t="s">
        <v>321</v>
      </c>
      <c r="D76" s="9" t="s">
        <v>322</v>
      </c>
      <c r="E76" s="30"/>
      <c r="F76" s="14">
        <v>0.3</v>
      </c>
      <c r="G76" s="24"/>
    </row>
    <row r="77" ht="33" customHeight="1" spans="1:7">
      <c r="A77" s="8" t="s">
        <v>323</v>
      </c>
      <c r="B77" s="27" t="s">
        <v>324</v>
      </c>
      <c r="C77" s="27" t="s">
        <v>325</v>
      </c>
      <c r="D77" s="27" t="s">
        <v>326</v>
      </c>
      <c r="E77" s="30"/>
      <c r="F77" s="28">
        <v>1.5</v>
      </c>
      <c r="G77" s="24"/>
    </row>
    <row r="78" ht="33" customHeight="1" spans="1:7">
      <c r="A78" s="8" t="s">
        <v>327</v>
      </c>
      <c r="B78" s="16" t="s">
        <v>328</v>
      </c>
      <c r="C78" s="16" t="s">
        <v>329</v>
      </c>
      <c r="D78" s="16" t="s">
        <v>330</v>
      </c>
      <c r="E78" s="30"/>
      <c r="F78" s="18">
        <v>1.5</v>
      </c>
      <c r="G78" s="24"/>
    </row>
    <row r="79" ht="33" customHeight="1" spans="1:7">
      <c r="A79" s="8" t="s">
        <v>331</v>
      </c>
      <c r="B79" s="16" t="s">
        <v>332</v>
      </c>
      <c r="C79" s="16" t="s">
        <v>333</v>
      </c>
      <c r="D79" s="16" t="s">
        <v>334</v>
      </c>
      <c r="E79" s="30"/>
      <c r="F79" s="16">
        <v>1.5</v>
      </c>
      <c r="G79" s="24"/>
    </row>
    <row r="80" ht="33" customHeight="1" spans="1:7">
      <c r="A80" s="8" t="s">
        <v>335</v>
      </c>
      <c r="B80" s="16" t="s">
        <v>336</v>
      </c>
      <c r="C80" s="16" t="s">
        <v>337</v>
      </c>
      <c r="D80" s="16" t="s">
        <v>338</v>
      </c>
      <c r="E80" s="30"/>
      <c r="F80" s="18">
        <v>0.2</v>
      </c>
      <c r="G80" s="24"/>
    </row>
    <row r="81" ht="33" customHeight="1" spans="1:7">
      <c r="A81" s="8" t="s">
        <v>339</v>
      </c>
      <c r="B81" s="16" t="s">
        <v>340</v>
      </c>
      <c r="C81" s="16" t="s">
        <v>341</v>
      </c>
      <c r="D81" s="16" t="s">
        <v>342</v>
      </c>
      <c r="E81" s="30"/>
      <c r="F81" s="20">
        <v>0.2</v>
      </c>
      <c r="G81" s="24"/>
    </row>
    <row r="82" ht="33" customHeight="1" spans="1:7">
      <c r="A82" s="8" t="s">
        <v>343</v>
      </c>
      <c r="B82" s="16" t="s">
        <v>344</v>
      </c>
      <c r="C82" s="16" t="s">
        <v>345</v>
      </c>
      <c r="D82" s="16" t="s">
        <v>346</v>
      </c>
      <c r="E82" s="30"/>
      <c r="F82" s="9">
        <v>1.5</v>
      </c>
      <c r="G82" s="24"/>
    </row>
    <row r="83" ht="33" customHeight="1" spans="1:7">
      <c r="A83" s="8" t="s">
        <v>347</v>
      </c>
      <c r="B83" s="9" t="s">
        <v>348</v>
      </c>
      <c r="C83" s="9" t="s">
        <v>349</v>
      </c>
      <c r="D83" s="9" t="s">
        <v>350</v>
      </c>
      <c r="E83" s="30"/>
      <c r="F83" s="14">
        <v>0.3</v>
      </c>
      <c r="G83" s="24"/>
    </row>
    <row r="84" ht="33" customHeight="1" spans="1:7">
      <c r="A84" s="8" t="s">
        <v>351</v>
      </c>
      <c r="B84" s="27" t="s">
        <v>352</v>
      </c>
      <c r="C84" s="27" t="s">
        <v>353</v>
      </c>
      <c r="D84" s="27" t="s">
        <v>354</v>
      </c>
      <c r="E84" s="30"/>
      <c r="F84" s="28">
        <v>1.5</v>
      </c>
      <c r="G84" s="24"/>
    </row>
    <row r="85" ht="33" customHeight="1" spans="1:7">
      <c r="A85" s="8" t="s">
        <v>355</v>
      </c>
      <c r="B85" s="27" t="s">
        <v>356</v>
      </c>
      <c r="C85" s="27" t="s">
        <v>357</v>
      </c>
      <c r="D85" s="27" t="s">
        <v>358</v>
      </c>
      <c r="E85" s="30"/>
      <c r="F85" s="28">
        <v>1.5</v>
      </c>
      <c r="G85" s="24"/>
    </row>
    <row r="86" ht="33" customHeight="1" spans="1:7">
      <c r="A86" s="8" t="s">
        <v>359</v>
      </c>
      <c r="B86" s="14" t="s">
        <v>360</v>
      </c>
      <c r="C86" s="14" t="s">
        <v>361</v>
      </c>
      <c r="D86" s="14" t="s">
        <v>362</v>
      </c>
      <c r="E86" s="30"/>
      <c r="F86" s="14">
        <v>0.2</v>
      </c>
      <c r="G86" s="24"/>
    </row>
    <row r="87" ht="33" customHeight="1" spans="1:7">
      <c r="A87" s="8" t="s">
        <v>363</v>
      </c>
      <c r="B87" s="16" t="s">
        <v>364</v>
      </c>
      <c r="C87" s="16" t="s">
        <v>365</v>
      </c>
      <c r="D87" s="16" t="s">
        <v>366</v>
      </c>
      <c r="E87" s="30"/>
      <c r="F87" s="18">
        <v>1.5</v>
      </c>
      <c r="G87" s="24"/>
    </row>
    <row r="88" ht="33" customHeight="1" spans="1:7">
      <c r="A88" s="8" t="s">
        <v>367</v>
      </c>
      <c r="B88" s="9" t="s">
        <v>368</v>
      </c>
      <c r="C88" s="9" t="s">
        <v>369</v>
      </c>
      <c r="D88" s="9" t="s">
        <v>370</v>
      </c>
      <c r="E88" s="30"/>
      <c r="F88" s="14">
        <v>0.3</v>
      </c>
      <c r="G88" s="24"/>
    </row>
    <row r="89" ht="33" customHeight="1" spans="1:7">
      <c r="A89" s="8" t="s">
        <v>371</v>
      </c>
      <c r="B89" s="9" t="s">
        <v>372</v>
      </c>
      <c r="C89" s="9" t="s">
        <v>373</v>
      </c>
      <c r="D89" s="9" t="s">
        <v>374</v>
      </c>
      <c r="E89" s="30"/>
      <c r="F89" s="14">
        <v>0.3</v>
      </c>
      <c r="G89" s="24"/>
    </row>
    <row r="90" ht="33" customHeight="1" spans="1:7">
      <c r="A90" s="8" t="s">
        <v>375</v>
      </c>
      <c r="B90" s="27" t="s">
        <v>376</v>
      </c>
      <c r="C90" s="27" t="s">
        <v>377</v>
      </c>
      <c r="D90" s="27" t="s">
        <v>378</v>
      </c>
      <c r="E90" s="30"/>
      <c r="F90" s="28">
        <v>1.5</v>
      </c>
      <c r="G90" s="24"/>
    </row>
    <row r="91" ht="33" customHeight="1" spans="1:7">
      <c r="A91" s="8" t="s">
        <v>379</v>
      </c>
      <c r="B91" s="14" t="s">
        <v>380</v>
      </c>
      <c r="C91" s="9" t="s">
        <v>381</v>
      </c>
      <c r="D91" s="14" t="s">
        <v>382</v>
      </c>
      <c r="E91" s="31"/>
      <c r="F91" s="14">
        <v>0.2</v>
      </c>
      <c r="G91" s="13"/>
    </row>
    <row r="92" ht="33" customHeight="1" spans="1:7">
      <c r="A92" s="8" t="s">
        <v>383</v>
      </c>
      <c r="B92" s="16" t="s">
        <v>384</v>
      </c>
      <c r="C92" s="16" t="s">
        <v>385</v>
      </c>
      <c r="D92" s="16" t="s">
        <v>386</v>
      </c>
      <c r="E92" s="17" t="s">
        <v>387</v>
      </c>
      <c r="F92" s="18">
        <v>1.5</v>
      </c>
      <c r="G92" s="11">
        <f>SUM(F92:F93)</f>
        <v>3</v>
      </c>
    </row>
    <row r="93" ht="33" customHeight="1" spans="1:7">
      <c r="A93" s="8" t="s">
        <v>388</v>
      </c>
      <c r="B93" s="18" t="s">
        <v>389</v>
      </c>
      <c r="C93" s="16" t="s">
        <v>390</v>
      </c>
      <c r="D93" s="16" t="s">
        <v>391</v>
      </c>
      <c r="E93" s="19"/>
      <c r="F93" s="16">
        <v>1.5</v>
      </c>
      <c r="G93" s="13"/>
    </row>
    <row r="94" ht="33" customHeight="1" spans="1:7">
      <c r="A94" s="8" t="s">
        <v>392</v>
      </c>
      <c r="B94" s="9" t="s">
        <v>393</v>
      </c>
      <c r="C94" s="9" t="s">
        <v>394</v>
      </c>
      <c r="D94" s="9" t="s">
        <v>395</v>
      </c>
      <c r="E94" s="10" t="s">
        <v>396</v>
      </c>
      <c r="F94" s="9">
        <v>0.9</v>
      </c>
      <c r="G94" s="33">
        <f>SUM(F94:F95)</f>
        <v>2.4</v>
      </c>
    </row>
    <row r="95" ht="33" customHeight="1" spans="1:7">
      <c r="A95" s="8" t="s">
        <v>397</v>
      </c>
      <c r="B95" s="16" t="s">
        <v>398</v>
      </c>
      <c r="C95" s="16" t="s">
        <v>399</v>
      </c>
      <c r="D95" s="16" t="s">
        <v>400</v>
      </c>
      <c r="E95" s="12"/>
      <c r="F95" s="18">
        <v>1.5</v>
      </c>
      <c r="G95" s="35"/>
    </row>
    <row r="96" ht="33" customHeight="1" spans="1:7">
      <c r="A96" s="8" t="s">
        <v>401</v>
      </c>
      <c r="B96" s="27" t="s">
        <v>402</v>
      </c>
      <c r="C96" s="27" t="s">
        <v>403</v>
      </c>
      <c r="D96" s="27" t="s">
        <v>404</v>
      </c>
      <c r="E96" s="29" t="s">
        <v>405</v>
      </c>
      <c r="F96" s="28">
        <v>1.5</v>
      </c>
      <c r="G96" s="11">
        <f>SUM(F96:F97)</f>
        <v>3</v>
      </c>
    </row>
    <row r="97" ht="33" customHeight="1" spans="1:7">
      <c r="A97" s="8" t="s">
        <v>406</v>
      </c>
      <c r="B97" s="16" t="s">
        <v>407</v>
      </c>
      <c r="C97" s="16" t="s">
        <v>408</v>
      </c>
      <c r="D97" s="16" t="s">
        <v>409</v>
      </c>
      <c r="E97" s="31"/>
      <c r="F97" s="18">
        <v>1.5</v>
      </c>
      <c r="G97" s="13"/>
    </row>
    <row r="98" ht="33" customHeight="1" spans="1:7">
      <c r="A98" s="8" t="s">
        <v>410</v>
      </c>
      <c r="B98" s="27" t="s">
        <v>411</v>
      </c>
      <c r="C98" s="27" t="s">
        <v>412</v>
      </c>
      <c r="D98" s="27" t="s">
        <v>413</v>
      </c>
      <c r="E98" s="29" t="s">
        <v>414</v>
      </c>
      <c r="F98" s="28">
        <v>1.5</v>
      </c>
      <c r="G98" s="11">
        <f>SUM(F98:F114)</f>
        <v>21.9</v>
      </c>
    </row>
    <row r="99" ht="33" customHeight="1" spans="1:7">
      <c r="A99" s="8" t="s">
        <v>415</v>
      </c>
      <c r="B99" s="16" t="s">
        <v>416</v>
      </c>
      <c r="C99" s="16" t="s">
        <v>417</v>
      </c>
      <c r="D99" s="16" t="s">
        <v>418</v>
      </c>
      <c r="E99" s="30"/>
      <c r="F99" s="18">
        <v>1.5</v>
      </c>
      <c r="G99" s="24"/>
    </row>
    <row r="100" ht="33" customHeight="1" spans="1:7">
      <c r="A100" s="8" t="s">
        <v>419</v>
      </c>
      <c r="B100" s="27" t="s">
        <v>420</v>
      </c>
      <c r="C100" s="27" t="s">
        <v>421</v>
      </c>
      <c r="D100" s="27" t="s">
        <v>422</v>
      </c>
      <c r="E100" s="30"/>
      <c r="F100" s="28">
        <v>1.5</v>
      </c>
      <c r="G100" s="24"/>
    </row>
    <row r="101" ht="33" customHeight="1" spans="1:7">
      <c r="A101" s="8" t="s">
        <v>423</v>
      </c>
      <c r="B101" s="16" t="s">
        <v>424</v>
      </c>
      <c r="C101" s="16" t="s">
        <v>425</v>
      </c>
      <c r="D101" s="16" t="s">
        <v>426</v>
      </c>
      <c r="E101" s="30"/>
      <c r="F101" s="18">
        <v>1.5</v>
      </c>
      <c r="G101" s="24"/>
    </row>
    <row r="102" ht="33" customHeight="1" spans="1:7">
      <c r="A102" s="8" t="s">
        <v>427</v>
      </c>
      <c r="B102" s="9" t="s">
        <v>428</v>
      </c>
      <c r="C102" s="9" t="s">
        <v>429</v>
      </c>
      <c r="D102" s="9" t="s">
        <v>430</v>
      </c>
      <c r="E102" s="30"/>
      <c r="F102" s="9">
        <v>0.9</v>
      </c>
      <c r="G102" s="24"/>
    </row>
    <row r="103" ht="33" customHeight="1" spans="1:7">
      <c r="A103" s="8" t="s">
        <v>431</v>
      </c>
      <c r="B103" s="9" t="s">
        <v>432</v>
      </c>
      <c r="C103" s="9" t="s">
        <v>433</v>
      </c>
      <c r="D103" s="9" t="s">
        <v>434</v>
      </c>
      <c r="E103" s="30"/>
      <c r="F103" s="14">
        <v>0.3</v>
      </c>
      <c r="G103" s="24"/>
    </row>
    <row r="104" ht="33" customHeight="1" spans="1:7">
      <c r="A104" s="8" t="s">
        <v>435</v>
      </c>
      <c r="B104" s="40" t="s">
        <v>436</v>
      </c>
      <c r="C104" s="40" t="s">
        <v>437</v>
      </c>
      <c r="D104" s="40" t="s">
        <v>438</v>
      </c>
      <c r="E104" s="30"/>
      <c r="F104" s="41">
        <v>1.5</v>
      </c>
      <c r="G104" s="24"/>
    </row>
    <row r="105" ht="33" customHeight="1" spans="1:7">
      <c r="A105" s="8" t="s">
        <v>439</v>
      </c>
      <c r="B105" s="40" t="s">
        <v>440</v>
      </c>
      <c r="C105" s="40" t="s">
        <v>441</v>
      </c>
      <c r="D105" s="40" t="s">
        <v>442</v>
      </c>
      <c r="E105" s="30"/>
      <c r="F105" s="41">
        <v>1.5</v>
      </c>
      <c r="G105" s="24"/>
    </row>
    <row r="106" ht="33" customHeight="1" spans="1:7">
      <c r="A106" s="8" t="s">
        <v>443</v>
      </c>
      <c r="B106" s="9" t="s">
        <v>444</v>
      </c>
      <c r="C106" s="9" t="s">
        <v>445</v>
      </c>
      <c r="D106" s="9" t="s">
        <v>446</v>
      </c>
      <c r="E106" s="30"/>
      <c r="F106" s="9">
        <v>0.9</v>
      </c>
      <c r="G106" s="24"/>
    </row>
    <row r="107" ht="33" customHeight="1" spans="1:7">
      <c r="A107" s="8" t="s">
        <v>447</v>
      </c>
      <c r="B107" s="14" t="s">
        <v>448</v>
      </c>
      <c r="C107" s="9" t="s">
        <v>449</v>
      </c>
      <c r="D107" s="9" t="s">
        <v>450</v>
      </c>
      <c r="E107" s="30"/>
      <c r="F107" s="14">
        <v>0.3</v>
      </c>
      <c r="G107" s="24"/>
    </row>
    <row r="108" ht="33" customHeight="1" spans="1:7">
      <c r="A108" s="8" t="s">
        <v>451</v>
      </c>
      <c r="B108" s="16" t="s">
        <v>452</v>
      </c>
      <c r="C108" s="16" t="s">
        <v>453</v>
      </c>
      <c r="D108" s="16" t="s">
        <v>454</v>
      </c>
      <c r="E108" s="30"/>
      <c r="F108" s="18">
        <v>1.5</v>
      </c>
      <c r="G108" s="24"/>
    </row>
    <row r="109" ht="33" customHeight="1" spans="1:7">
      <c r="A109" s="8" t="s">
        <v>455</v>
      </c>
      <c r="B109" s="16" t="s">
        <v>456</v>
      </c>
      <c r="C109" s="16" t="s">
        <v>457</v>
      </c>
      <c r="D109" s="16" t="s">
        <v>458</v>
      </c>
      <c r="E109" s="30"/>
      <c r="F109" s="18">
        <v>1.5</v>
      </c>
      <c r="G109" s="24"/>
    </row>
    <row r="110" ht="33" customHeight="1" spans="1:7">
      <c r="A110" s="8" t="s">
        <v>459</v>
      </c>
      <c r="B110" s="9" t="s">
        <v>460</v>
      </c>
      <c r="C110" s="9" t="s">
        <v>461</v>
      </c>
      <c r="D110" s="9" t="s">
        <v>462</v>
      </c>
      <c r="E110" s="30"/>
      <c r="F110" s="9">
        <v>0.9</v>
      </c>
      <c r="G110" s="24"/>
    </row>
    <row r="111" ht="33" customHeight="1" spans="1:7">
      <c r="A111" s="8" t="s">
        <v>463</v>
      </c>
      <c r="B111" s="27" t="s">
        <v>464</v>
      </c>
      <c r="C111" s="27" t="s">
        <v>465</v>
      </c>
      <c r="D111" s="27" t="s">
        <v>466</v>
      </c>
      <c r="E111" s="30"/>
      <c r="F111" s="28">
        <v>1.5</v>
      </c>
      <c r="G111" s="24"/>
    </row>
    <row r="112" ht="33" customHeight="1" spans="1:7">
      <c r="A112" s="8" t="s">
        <v>467</v>
      </c>
      <c r="B112" s="9" t="s">
        <v>468</v>
      </c>
      <c r="C112" s="9" t="s">
        <v>469</v>
      </c>
      <c r="D112" s="9" t="s">
        <v>470</v>
      </c>
      <c r="E112" s="30"/>
      <c r="F112" s="9">
        <v>0.6</v>
      </c>
      <c r="G112" s="24"/>
    </row>
    <row r="113" ht="33" customHeight="1" spans="1:7">
      <c r="A113" s="8" t="s">
        <v>471</v>
      </c>
      <c r="B113" s="16" t="s">
        <v>472</v>
      </c>
      <c r="C113" s="16" t="s">
        <v>473</v>
      </c>
      <c r="D113" s="16" t="s">
        <v>474</v>
      </c>
      <c r="E113" s="30"/>
      <c r="F113" s="28">
        <v>3</v>
      </c>
      <c r="G113" s="24"/>
    </row>
    <row r="114" ht="33" customHeight="1" spans="1:7">
      <c r="A114" s="8" t="s">
        <v>475</v>
      </c>
      <c r="B114" s="27" t="s">
        <v>476</v>
      </c>
      <c r="C114" s="27" t="s">
        <v>477</v>
      </c>
      <c r="D114" s="27" t="s">
        <v>478</v>
      </c>
      <c r="E114" s="31"/>
      <c r="F114" s="28">
        <v>1.5</v>
      </c>
      <c r="G114" s="13"/>
    </row>
    <row r="115" ht="33" customHeight="1" spans="1:7">
      <c r="A115" s="8" t="s">
        <v>479</v>
      </c>
      <c r="B115" s="16" t="s">
        <v>480</v>
      </c>
      <c r="C115" s="16" t="s">
        <v>481</v>
      </c>
      <c r="D115" s="16" t="s">
        <v>482</v>
      </c>
      <c r="E115" s="16" t="s">
        <v>483</v>
      </c>
      <c r="F115" s="18">
        <v>1.5</v>
      </c>
      <c r="G115" s="15">
        <f>F115</f>
        <v>1.5</v>
      </c>
    </row>
    <row r="116" ht="33" customHeight="1" spans="1:7">
      <c r="A116" s="8" t="s">
        <v>484</v>
      </c>
      <c r="B116" s="9" t="s">
        <v>485</v>
      </c>
      <c r="C116" s="9" t="s">
        <v>486</v>
      </c>
      <c r="D116" s="9" t="s">
        <v>487</v>
      </c>
      <c r="E116" s="10" t="s">
        <v>488</v>
      </c>
      <c r="F116" s="14">
        <v>0.3</v>
      </c>
      <c r="G116" s="11">
        <f>SUM(F116:F117)</f>
        <v>0.6</v>
      </c>
    </row>
    <row r="117" ht="33" customHeight="1" spans="1:7">
      <c r="A117" s="8" t="s">
        <v>489</v>
      </c>
      <c r="B117" s="9" t="s">
        <v>490</v>
      </c>
      <c r="C117" s="9" t="s">
        <v>491</v>
      </c>
      <c r="D117" s="9" t="s">
        <v>492</v>
      </c>
      <c r="E117" s="12"/>
      <c r="F117" s="14">
        <v>0.3</v>
      </c>
      <c r="G117" s="13"/>
    </row>
    <row r="118" ht="33" customHeight="1" spans="1:7">
      <c r="A118" s="8" t="s">
        <v>493</v>
      </c>
      <c r="B118" s="27" t="s">
        <v>494</v>
      </c>
      <c r="C118" s="27" t="s">
        <v>495</v>
      </c>
      <c r="D118" s="9" t="s">
        <v>496</v>
      </c>
      <c r="E118" s="29" t="s">
        <v>497</v>
      </c>
      <c r="F118" s="28">
        <v>1.5</v>
      </c>
      <c r="G118" s="33">
        <f>SUM(F118:F119)</f>
        <v>3</v>
      </c>
    </row>
    <row r="119" ht="33" customHeight="1" spans="1:7">
      <c r="A119" s="8" t="s">
        <v>498</v>
      </c>
      <c r="B119" s="27" t="s">
        <v>499</v>
      </c>
      <c r="C119" s="27" t="s">
        <v>500</v>
      </c>
      <c r="D119" s="27" t="s">
        <v>501</v>
      </c>
      <c r="E119" s="31"/>
      <c r="F119" s="28">
        <v>1.5</v>
      </c>
      <c r="G119" s="35"/>
    </row>
    <row r="120" ht="33" customHeight="1" spans="1:7">
      <c r="A120" s="8" t="s">
        <v>502</v>
      </c>
      <c r="B120" s="16" t="s">
        <v>503</v>
      </c>
      <c r="C120" s="16" t="s">
        <v>504</v>
      </c>
      <c r="D120" s="16" t="s">
        <v>505</v>
      </c>
      <c r="E120" s="16" t="s">
        <v>506</v>
      </c>
      <c r="F120" s="18">
        <v>1.5</v>
      </c>
      <c r="G120" s="15">
        <f>F120</f>
        <v>1.5</v>
      </c>
    </row>
    <row r="121" ht="33" customHeight="1" spans="1:7">
      <c r="A121" s="8" t="s">
        <v>507</v>
      </c>
      <c r="B121" s="16" t="s">
        <v>508</v>
      </c>
      <c r="C121" s="16" t="s">
        <v>509</v>
      </c>
      <c r="D121" s="16" t="s">
        <v>510</v>
      </c>
      <c r="E121" s="17" t="s">
        <v>511</v>
      </c>
      <c r="F121" s="18">
        <v>1.5</v>
      </c>
      <c r="G121" s="11">
        <f>SUM(F121:F122)</f>
        <v>3</v>
      </c>
    </row>
    <row r="122" ht="33" customHeight="1" spans="1:7">
      <c r="A122" s="8" t="s">
        <v>512</v>
      </c>
      <c r="B122" s="18" t="s">
        <v>513</v>
      </c>
      <c r="C122" s="16" t="s">
        <v>514</v>
      </c>
      <c r="D122" s="16" t="s">
        <v>515</v>
      </c>
      <c r="E122" s="19"/>
      <c r="F122" s="16">
        <v>1.5</v>
      </c>
      <c r="G122" s="13"/>
    </row>
    <row r="123" ht="33" customHeight="1" spans="1:7">
      <c r="A123" s="8" t="s">
        <v>516</v>
      </c>
      <c r="B123" s="16" t="s">
        <v>517</v>
      </c>
      <c r="C123" s="16" t="s">
        <v>518</v>
      </c>
      <c r="D123" s="16" t="s">
        <v>519</v>
      </c>
      <c r="E123" s="17" t="s">
        <v>520</v>
      </c>
      <c r="F123" s="18">
        <v>1.5</v>
      </c>
      <c r="G123" s="11">
        <f>SUM(F123:F125)</f>
        <v>4.5</v>
      </c>
    </row>
    <row r="124" ht="33" customHeight="1" spans="1:7">
      <c r="A124" s="8" t="s">
        <v>521</v>
      </c>
      <c r="B124" s="16" t="s">
        <v>522</v>
      </c>
      <c r="C124" s="16" t="s">
        <v>523</v>
      </c>
      <c r="D124" s="16" t="s">
        <v>524</v>
      </c>
      <c r="E124" s="32"/>
      <c r="F124" s="18">
        <v>1.5</v>
      </c>
      <c r="G124" s="24"/>
    </row>
    <row r="125" ht="33" customHeight="1" spans="1:7">
      <c r="A125" s="8" t="s">
        <v>525</v>
      </c>
      <c r="B125" s="27" t="s">
        <v>526</v>
      </c>
      <c r="C125" s="27" t="s">
        <v>527</v>
      </c>
      <c r="D125" s="27" t="s">
        <v>528</v>
      </c>
      <c r="E125" s="19"/>
      <c r="F125" s="28">
        <v>1.5</v>
      </c>
      <c r="G125" s="13"/>
    </row>
    <row r="126" ht="33" customHeight="1" spans="1:7">
      <c r="A126" s="8" t="s">
        <v>529</v>
      </c>
      <c r="B126" s="27" t="s">
        <v>530</v>
      </c>
      <c r="C126" s="27" t="s">
        <v>531</v>
      </c>
      <c r="D126" s="27" t="s">
        <v>532</v>
      </c>
      <c r="E126" s="27" t="s">
        <v>533</v>
      </c>
      <c r="F126" s="28">
        <v>1.5</v>
      </c>
      <c r="G126" s="15">
        <f>F126</f>
        <v>1.5</v>
      </c>
    </row>
    <row r="127" ht="33" customHeight="1" spans="1:7">
      <c r="A127" s="8" t="s">
        <v>534</v>
      </c>
      <c r="B127" s="14" t="s">
        <v>535</v>
      </c>
      <c r="C127" s="9" t="s">
        <v>536</v>
      </c>
      <c r="D127" s="14" t="s">
        <v>537</v>
      </c>
      <c r="E127" s="14" t="s">
        <v>538</v>
      </c>
      <c r="F127" s="14">
        <v>0.2</v>
      </c>
      <c r="G127" s="15">
        <f>F127</f>
        <v>0.2</v>
      </c>
    </row>
    <row r="128" ht="33" customHeight="1" spans="1:7">
      <c r="A128" s="8" t="s">
        <v>539</v>
      </c>
      <c r="B128" s="27" t="s">
        <v>540</v>
      </c>
      <c r="C128" s="27" t="s">
        <v>541</v>
      </c>
      <c r="D128" s="27" t="s">
        <v>542</v>
      </c>
      <c r="E128" s="27" t="s">
        <v>543</v>
      </c>
      <c r="F128" s="28">
        <v>1.5</v>
      </c>
      <c r="G128" s="15">
        <f>F128</f>
        <v>1.5</v>
      </c>
    </row>
    <row r="129" ht="33" customHeight="1" spans="1:7">
      <c r="A129" s="8" t="s">
        <v>544</v>
      </c>
      <c r="B129" s="16" t="s">
        <v>545</v>
      </c>
      <c r="C129" s="16" t="s">
        <v>546</v>
      </c>
      <c r="D129" s="16" t="s">
        <v>547</v>
      </c>
      <c r="E129" s="17" t="s">
        <v>548</v>
      </c>
      <c r="F129" s="16">
        <v>1.5</v>
      </c>
      <c r="G129" s="11">
        <f>SUM(F129:F137)</f>
        <v>15.5</v>
      </c>
    </row>
    <row r="130" ht="33" customHeight="1" spans="1:7">
      <c r="A130" s="8" t="s">
        <v>549</v>
      </c>
      <c r="B130" s="16" t="s">
        <v>550</v>
      </c>
      <c r="C130" s="16" t="s">
        <v>551</v>
      </c>
      <c r="D130" s="16" t="s">
        <v>552</v>
      </c>
      <c r="E130" s="32"/>
      <c r="F130" s="18">
        <v>1.5</v>
      </c>
      <c r="G130" s="24"/>
    </row>
    <row r="131" ht="33" customHeight="1" spans="1:7">
      <c r="A131" s="8" t="s">
        <v>553</v>
      </c>
      <c r="B131" s="9" t="s">
        <v>554</v>
      </c>
      <c r="C131" s="9" t="s">
        <v>555</v>
      </c>
      <c r="D131" s="9" t="s">
        <v>556</v>
      </c>
      <c r="E131" s="32"/>
      <c r="F131" s="9">
        <v>0.9</v>
      </c>
      <c r="G131" s="24"/>
    </row>
    <row r="132" ht="33" customHeight="1" spans="1:7">
      <c r="A132" s="8" t="s">
        <v>557</v>
      </c>
      <c r="B132" s="9" t="s">
        <v>558</v>
      </c>
      <c r="C132" s="9" t="s">
        <v>559</v>
      </c>
      <c r="D132" s="9" t="s">
        <v>560</v>
      </c>
      <c r="E132" s="32"/>
      <c r="F132" s="9">
        <v>0.9</v>
      </c>
      <c r="G132" s="24"/>
    </row>
    <row r="133" ht="33" customHeight="1" spans="1:7">
      <c r="A133" s="8" t="s">
        <v>561</v>
      </c>
      <c r="B133" s="16" t="s">
        <v>562</v>
      </c>
      <c r="C133" s="16" t="s">
        <v>563</v>
      </c>
      <c r="D133" s="16" t="s">
        <v>564</v>
      </c>
      <c r="E133" s="32"/>
      <c r="F133" s="18">
        <v>1.5</v>
      </c>
      <c r="G133" s="24"/>
    </row>
    <row r="134" ht="33" customHeight="1" spans="1:7">
      <c r="A134" s="8" t="s">
        <v>565</v>
      </c>
      <c r="B134" s="9" t="s">
        <v>566</v>
      </c>
      <c r="C134" s="9" t="s">
        <v>567</v>
      </c>
      <c r="D134" s="9" t="s">
        <v>568</v>
      </c>
      <c r="E134" s="32"/>
      <c r="F134" s="9">
        <v>0.2</v>
      </c>
      <c r="G134" s="24"/>
    </row>
    <row r="135" ht="33" customHeight="1" spans="1:7">
      <c r="A135" s="8" t="s">
        <v>569</v>
      </c>
      <c r="B135" s="20" t="s">
        <v>570</v>
      </c>
      <c r="C135" s="21" t="s">
        <v>571</v>
      </c>
      <c r="D135" s="20" t="s">
        <v>572</v>
      </c>
      <c r="E135" s="32"/>
      <c r="F135" s="20">
        <v>6</v>
      </c>
      <c r="G135" s="24"/>
    </row>
    <row r="136" ht="33" customHeight="1" spans="1:7">
      <c r="A136" s="8" t="s">
        <v>573</v>
      </c>
      <c r="B136" s="16" t="s">
        <v>574</v>
      </c>
      <c r="C136" s="16" t="s">
        <v>575</v>
      </c>
      <c r="D136" s="16" t="s">
        <v>576</v>
      </c>
      <c r="E136" s="32"/>
      <c r="F136" s="20">
        <v>1.5</v>
      </c>
      <c r="G136" s="24"/>
    </row>
    <row r="137" ht="33" customHeight="1" spans="1:7">
      <c r="A137" s="8" t="s">
        <v>577</v>
      </c>
      <c r="B137" s="16" t="s">
        <v>578</v>
      </c>
      <c r="C137" s="16" t="s">
        <v>579</v>
      </c>
      <c r="D137" s="16" t="s">
        <v>580</v>
      </c>
      <c r="E137" s="19"/>
      <c r="F137" s="16">
        <v>1.5</v>
      </c>
      <c r="G137" s="13"/>
    </row>
    <row r="138" ht="33" customHeight="1" spans="1:7">
      <c r="A138" s="8" t="s">
        <v>581</v>
      </c>
      <c r="B138" s="9" t="s">
        <v>582</v>
      </c>
      <c r="C138" s="14" t="s">
        <v>583</v>
      </c>
      <c r="D138" s="14" t="s">
        <v>584</v>
      </c>
      <c r="E138" s="42" t="s">
        <v>585</v>
      </c>
      <c r="F138" s="14">
        <v>0.2</v>
      </c>
      <c r="G138" s="11">
        <f>SUM(F138:F139)</f>
        <v>1.7</v>
      </c>
    </row>
    <row r="139" ht="33" customHeight="1" spans="1:7">
      <c r="A139" s="8" t="s">
        <v>586</v>
      </c>
      <c r="B139" s="27" t="s">
        <v>587</v>
      </c>
      <c r="C139" s="27" t="s">
        <v>588</v>
      </c>
      <c r="D139" s="27" t="s">
        <v>589</v>
      </c>
      <c r="E139" s="43"/>
      <c r="F139" s="28">
        <v>1.5</v>
      </c>
      <c r="G139" s="13"/>
    </row>
    <row r="140" ht="33" customHeight="1" spans="1:7">
      <c r="A140" s="8" t="s">
        <v>590</v>
      </c>
      <c r="B140" s="18" t="s">
        <v>591</v>
      </c>
      <c r="C140" s="16" t="s">
        <v>592</v>
      </c>
      <c r="D140" s="16" t="s">
        <v>593</v>
      </c>
      <c r="E140" s="17" t="s">
        <v>594</v>
      </c>
      <c r="F140" s="16">
        <v>1.5</v>
      </c>
      <c r="G140" s="11">
        <f>SUM(F140:F152)</f>
        <v>19.7</v>
      </c>
    </row>
    <row r="141" ht="33" customHeight="1" spans="1:7">
      <c r="A141" s="8" t="s">
        <v>595</v>
      </c>
      <c r="B141" s="16" t="s">
        <v>596</v>
      </c>
      <c r="C141" s="16" t="s">
        <v>597</v>
      </c>
      <c r="D141" s="16" t="s">
        <v>598</v>
      </c>
      <c r="E141" s="32"/>
      <c r="F141" s="28">
        <v>3</v>
      </c>
      <c r="G141" s="24"/>
    </row>
    <row r="142" ht="33" customHeight="1" spans="1:7">
      <c r="A142" s="8" t="s">
        <v>599</v>
      </c>
      <c r="B142" s="27" t="s">
        <v>600</v>
      </c>
      <c r="C142" s="27" t="s">
        <v>601</v>
      </c>
      <c r="D142" s="27" t="s">
        <v>602</v>
      </c>
      <c r="E142" s="32"/>
      <c r="F142" s="28">
        <v>1.5</v>
      </c>
      <c r="G142" s="24"/>
    </row>
    <row r="143" ht="33" customHeight="1" spans="1:7">
      <c r="A143" s="8" t="s">
        <v>603</v>
      </c>
      <c r="B143" s="18" t="s">
        <v>604</v>
      </c>
      <c r="C143" s="16" t="s">
        <v>605</v>
      </c>
      <c r="D143" s="16" t="s">
        <v>606</v>
      </c>
      <c r="E143" s="32"/>
      <c r="F143" s="18">
        <v>1.5</v>
      </c>
      <c r="G143" s="24"/>
    </row>
    <row r="144" ht="33" customHeight="1" spans="1:7">
      <c r="A144" s="8" t="s">
        <v>607</v>
      </c>
      <c r="B144" s="9" t="s">
        <v>608</v>
      </c>
      <c r="C144" s="9" t="s">
        <v>609</v>
      </c>
      <c r="D144" s="9" t="s">
        <v>610</v>
      </c>
      <c r="E144" s="32"/>
      <c r="F144" s="9">
        <v>0.9</v>
      </c>
      <c r="G144" s="24"/>
    </row>
    <row r="145" ht="33" customHeight="1" spans="1:7">
      <c r="A145" s="8" t="s">
        <v>611</v>
      </c>
      <c r="B145" s="16" t="s">
        <v>612</v>
      </c>
      <c r="C145" s="16" t="s">
        <v>613</v>
      </c>
      <c r="D145" s="16" t="s">
        <v>614</v>
      </c>
      <c r="E145" s="32"/>
      <c r="F145" s="16">
        <v>1.5</v>
      </c>
      <c r="G145" s="24"/>
    </row>
    <row r="146" ht="33" customHeight="1" spans="1:7">
      <c r="A146" s="8" t="s">
        <v>615</v>
      </c>
      <c r="B146" s="16" t="s">
        <v>616</v>
      </c>
      <c r="C146" s="16" t="s">
        <v>617</v>
      </c>
      <c r="D146" s="16" t="s">
        <v>618</v>
      </c>
      <c r="E146" s="32"/>
      <c r="F146" s="18">
        <v>1.5</v>
      </c>
      <c r="G146" s="24"/>
    </row>
    <row r="147" ht="33" customHeight="1" spans="1:7">
      <c r="A147" s="8" t="s">
        <v>619</v>
      </c>
      <c r="B147" s="16" t="s">
        <v>620</v>
      </c>
      <c r="C147" s="16" t="s">
        <v>621</v>
      </c>
      <c r="D147" s="16" t="s">
        <v>622</v>
      </c>
      <c r="E147" s="32"/>
      <c r="F147" s="18">
        <v>1.5</v>
      </c>
      <c r="G147" s="24"/>
    </row>
    <row r="148" ht="33" customHeight="1" spans="1:7">
      <c r="A148" s="8" t="s">
        <v>623</v>
      </c>
      <c r="B148" s="16" t="s">
        <v>624</v>
      </c>
      <c r="C148" s="16" t="s">
        <v>625</v>
      </c>
      <c r="D148" s="16" t="s">
        <v>626</v>
      </c>
      <c r="E148" s="32"/>
      <c r="F148" s="21">
        <v>3</v>
      </c>
      <c r="G148" s="24"/>
    </row>
    <row r="149" ht="33" customHeight="1" spans="1:7">
      <c r="A149" s="8" t="s">
        <v>627</v>
      </c>
      <c r="B149" s="16" t="s">
        <v>628</v>
      </c>
      <c r="C149" s="16" t="s">
        <v>629</v>
      </c>
      <c r="D149" s="16" t="s">
        <v>630</v>
      </c>
      <c r="E149" s="32"/>
      <c r="F149" s="16">
        <v>1.5</v>
      </c>
      <c r="G149" s="24"/>
    </row>
    <row r="150" ht="33" customHeight="1" spans="1:7">
      <c r="A150" s="8" t="s">
        <v>631</v>
      </c>
      <c r="B150" s="9" t="s">
        <v>632</v>
      </c>
      <c r="C150" s="9" t="s">
        <v>633</v>
      </c>
      <c r="D150" s="9" t="s">
        <v>634</v>
      </c>
      <c r="E150" s="32"/>
      <c r="F150" s="9">
        <v>0.2</v>
      </c>
      <c r="G150" s="24"/>
    </row>
    <row r="151" ht="33" customHeight="1" spans="1:7">
      <c r="A151" s="8" t="s">
        <v>635</v>
      </c>
      <c r="B151" s="44" t="s">
        <v>636</v>
      </c>
      <c r="C151" s="44" t="s">
        <v>637</v>
      </c>
      <c r="D151" s="44" t="s">
        <v>638</v>
      </c>
      <c r="E151" s="32"/>
      <c r="F151" s="45">
        <v>1.5</v>
      </c>
      <c r="G151" s="24"/>
    </row>
    <row r="152" ht="33" customHeight="1" spans="1:7">
      <c r="A152" s="8" t="s">
        <v>639</v>
      </c>
      <c r="B152" s="9" t="s">
        <v>640</v>
      </c>
      <c r="C152" s="9" t="s">
        <v>641</v>
      </c>
      <c r="D152" s="9" t="s">
        <v>642</v>
      </c>
      <c r="E152" s="19"/>
      <c r="F152" s="9">
        <v>0.6</v>
      </c>
      <c r="G152" s="13"/>
    </row>
    <row r="153" ht="33" customHeight="1" spans="1:7">
      <c r="A153" s="8" t="s">
        <v>643</v>
      </c>
      <c r="B153" s="16" t="s">
        <v>644</v>
      </c>
      <c r="C153" s="16" t="s">
        <v>645</v>
      </c>
      <c r="D153" s="16" t="s">
        <v>646</v>
      </c>
      <c r="E153" s="17" t="s">
        <v>647</v>
      </c>
      <c r="F153" s="18">
        <v>1.5</v>
      </c>
      <c r="G153" s="11">
        <f>SUM(F153:F166)</f>
        <v>21.5</v>
      </c>
    </row>
    <row r="154" ht="33" customHeight="1" spans="1:7">
      <c r="A154" s="8" t="s">
        <v>648</v>
      </c>
      <c r="B154" s="16" t="s">
        <v>649</v>
      </c>
      <c r="C154" s="16" t="s">
        <v>650</v>
      </c>
      <c r="D154" s="16" t="s">
        <v>651</v>
      </c>
      <c r="E154" s="32"/>
      <c r="F154" s="16">
        <v>1.5</v>
      </c>
      <c r="G154" s="24"/>
    </row>
    <row r="155" ht="33" customHeight="1" spans="1:7">
      <c r="A155" s="8" t="s">
        <v>652</v>
      </c>
      <c r="B155" s="9" t="s">
        <v>653</v>
      </c>
      <c r="C155" s="9" t="s">
        <v>654</v>
      </c>
      <c r="D155" s="9" t="s">
        <v>655</v>
      </c>
      <c r="E155" s="32"/>
      <c r="F155" s="9">
        <v>0.6</v>
      </c>
      <c r="G155" s="24"/>
    </row>
    <row r="156" ht="33" customHeight="1" spans="1:7">
      <c r="A156" s="8" t="s">
        <v>656</v>
      </c>
      <c r="B156" s="46" t="s">
        <v>657</v>
      </c>
      <c r="C156" s="46" t="s">
        <v>658</v>
      </c>
      <c r="D156" s="46" t="s">
        <v>659</v>
      </c>
      <c r="E156" s="32"/>
      <c r="F156" s="47">
        <v>3</v>
      </c>
      <c r="G156" s="24"/>
    </row>
    <row r="157" ht="33" customHeight="1" spans="1:7">
      <c r="A157" s="8" t="s">
        <v>660</v>
      </c>
      <c r="B157" s="16" t="s">
        <v>661</v>
      </c>
      <c r="C157" s="16" t="s">
        <v>662</v>
      </c>
      <c r="D157" s="16" t="s">
        <v>663</v>
      </c>
      <c r="E157" s="32"/>
      <c r="F157" s="18">
        <v>1.5</v>
      </c>
      <c r="G157" s="24"/>
    </row>
    <row r="158" ht="33" customHeight="1" spans="1:7">
      <c r="A158" s="8" t="s">
        <v>664</v>
      </c>
      <c r="B158" s="16" t="s">
        <v>665</v>
      </c>
      <c r="C158" s="16" t="s">
        <v>666</v>
      </c>
      <c r="D158" s="16" t="s">
        <v>667</v>
      </c>
      <c r="E158" s="32"/>
      <c r="F158" s="18">
        <v>1.5</v>
      </c>
      <c r="G158" s="24"/>
    </row>
    <row r="159" ht="33" customHeight="1" spans="1:7">
      <c r="A159" s="8" t="s">
        <v>668</v>
      </c>
      <c r="B159" s="16" t="s">
        <v>669</v>
      </c>
      <c r="C159" s="16" t="s">
        <v>670</v>
      </c>
      <c r="D159" s="16" t="s">
        <v>671</v>
      </c>
      <c r="E159" s="32"/>
      <c r="F159" s="18">
        <v>4.5</v>
      </c>
      <c r="G159" s="24"/>
    </row>
    <row r="160" ht="33" customHeight="1" spans="1:7">
      <c r="A160" s="8" t="s">
        <v>672</v>
      </c>
      <c r="B160" s="16" t="s">
        <v>673</v>
      </c>
      <c r="C160" s="16" t="s">
        <v>674</v>
      </c>
      <c r="D160" s="16" t="s">
        <v>675</v>
      </c>
      <c r="E160" s="32"/>
      <c r="F160" s="16">
        <v>1.5</v>
      </c>
      <c r="G160" s="24"/>
    </row>
    <row r="161" ht="33" customHeight="1" spans="1:7">
      <c r="A161" s="8" t="s">
        <v>676</v>
      </c>
      <c r="B161" s="27" t="s">
        <v>677</v>
      </c>
      <c r="C161" s="27" t="s">
        <v>678</v>
      </c>
      <c r="D161" s="27" t="s">
        <v>679</v>
      </c>
      <c r="E161" s="32"/>
      <c r="F161" s="28">
        <v>1.5</v>
      </c>
      <c r="G161" s="24"/>
    </row>
    <row r="162" ht="33" customHeight="1" spans="1:7">
      <c r="A162" s="8" t="s">
        <v>680</v>
      </c>
      <c r="B162" s="14" t="s">
        <v>681</v>
      </c>
      <c r="C162" s="14" t="s">
        <v>682</v>
      </c>
      <c r="D162" s="14" t="s">
        <v>683</v>
      </c>
      <c r="E162" s="32"/>
      <c r="F162" s="14">
        <v>0.2</v>
      </c>
      <c r="G162" s="24"/>
    </row>
    <row r="163" ht="33" customHeight="1" spans="1:7">
      <c r="A163" s="8" t="s">
        <v>684</v>
      </c>
      <c r="B163" s="9" t="s">
        <v>685</v>
      </c>
      <c r="C163" s="9" t="s">
        <v>686</v>
      </c>
      <c r="D163" s="9" t="s">
        <v>687</v>
      </c>
      <c r="E163" s="32"/>
      <c r="F163" s="9">
        <v>0.6</v>
      </c>
      <c r="G163" s="24"/>
    </row>
    <row r="164" ht="33" customHeight="1" spans="1:7">
      <c r="A164" s="8" t="s">
        <v>688</v>
      </c>
      <c r="B164" s="9" t="s">
        <v>689</v>
      </c>
      <c r="C164" s="9" t="s">
        <v>690</v>
      </c>
      <c r="D164" s="9" t="s">
        <v>691</v>
      </c>
      <c r="E164" s="32"/>
      <c r="F164" s="9">
        <v>0.6</v>
      </c>
      <c r="G164" s="24"/>
    </row>
    <row r="165" ht="33" customHeight="1" spans="1:7">
      <c r="A165" s="8" t="s">
        <v>692</v>
      </c>
      <c r="B165" s="16" t="s">
        <v>693</v>
      </c>
      <c r="C165" s="16" t="s">
        <v>694</v>
      </c>
      <c r="D165" s="16" t="s">
        <v>695</v>
      </c>
      <c r="E165" s="32"/>
      <c r="F165" s="16">
        <v>1.5</v>
      </c>
      <c r="G165" s="24"/>
    </row>
    <row r="166" ht="33" customHeight="1" spans="1:7">
      <c r="A166" s="8" t="s">
        <v>696</v>
      </c>
      <c r="B166" s="16" t="s">
        <v>697</v>
      </c>
      <c r="C166" s="16" t="s">
        <v>698</v>
      </c>
      <c r="D166" s="16" t="s">
        <v>699</v>
      </c>
      <c r="E166" s="19"/>
      <c r="F166" s="18">
        <v>1.5</v>
      </c>
      <c r="G166" s="13"/>
    </row>
    <row r="167" ht="33" customHeight="1" spans="1:7">
      <c r="A167" s="8" t="s">
        <v>700</v>
      </c>
      <c r="B167" s="16" t="s">
        <v>701</v>
      </c>
      <c r="C167" s="16" t="s">
        <v>702</v>
      </c>
      <c r="D167" s="16" t="s">
        <v>703</v>
      </c>
      <c r="E167" s="17" t="s">
        <v>704</v>
      </c>
      <c r="F167" s="18">
        <v>1.5</v>
      </c>
      <c r="G167" s="11">
        <f>SUM(F167:F172)</f>
        <v>6.5</v>
      </c>
    </row>
    <row r="168" ht="33" customHeight="1" spans="1:7">
      <c r="A168" s="8" t="s">
        <v>705</v>
      </c>
      <c r="B168" s="14" t="s">
        <v>706</v>
      </c>
      <c r="C168" s="9" t="s">
        <v>707</v>
      </c>
      <c r="D168" s="9" t="s">
        <v>708</v>
      </c>
      <c r="E168" s="32"/>
      <c r="F168" s="14">
        <v>0.3</v>
      </c>
      <c r="G168" s="24"/>
    </row>
    <row r="169" ht="33" customHeight="1" spans="1:7">
      <c r="A169" s="8" t="s">
        <v>709</v>
      </c>
      <c r="B169" s="9" t="s">
        <v>710</v>
      </c>
      <c r="C169" s="9" t="s">
        <v>711</v>
      </c>
      <c r="D169" s="9" t="s">
        <v>712</v>
      </c>
      <c r="E169" s="32"/>
      <c r="F169" s="9">
        <v>0.2</v>
      </c>
      <c r="G169" s="24"/>
    </row>
    <row r="170" ht="33" customHeight="1" spans="1:7">
      <c r="A170" s="8" t="s">
        <v>713</v>
      </c>
      <c r="B170" s="16" t="s">
        <v>714</v>
      </c>
      <c r="C170" s="16" t="s">
        <v>715</v>
      </c>
      <c r="D170" s="16" t="s">
        <v>716</v>
      </c>
      <c r="E170" s="32"/>
      <c r="F170" s="14">
        <v>1.5</v>
      </c>
      <c r="G170" s="24"/>
    </row>
    <row r="171" ht="33" customHeight="1" spans="1:7">
      <c r="A171" s="8" t="s">
        <v>717</v>
      </c>
      <c r="B171" s="27" t="s">
        <v>718</v>
      </c>
      <c r="C171" s="27" t="s">
        <v>719</v>
      </c>
      <c r="D171" s="27" t="s">
        <v>720</v>
      </c>
      <c r="E171" s="32"/>
      <c r="F171" s="28">
        <v>1.5</v>
      </c>
      <c r="G171" s="24"/>
    </row>
    <row r="172" ht="33" customHeight="1" spans="1:7">
      <c r="A172" s="8" t="s">
        <v>721</v>
      </c>
      <c r="B172" s="16" t="s">
        <v>722</v>
      </c>
      <c r="C172" s="16" t="s">
        <v>723</v>
      </c>
      <c r="D172" s="16" t="s">
        <v>724</v>
      </c>
      <c r="E172" s="19"/>
      <c r="F172" s="18">
        <v>1.5</v>
      </c>
      <c r="G172" s="13"/>
    </row>
    <row r="173" ht="33" customHeight="1" spans="1:7">
      <c r="A173" s="8" t="s">
        <v>725</v>
      </c>
      <c r="B173" s="16" t="s">
        <v>726</v>
      </c>
      <c r="C173" s="16" t="s">
        <v>727</v>
      </c>
      <c r="D173" s="16" t="s">
        <v>728</v>
      </c>
      <c r="E173" s="17" t="s">
        <v>729</v>
      </c>
      <c r="F173" s="16">
        <v>1.5</v>
      </c>
      <c r="G173" s="11">
        <f>SUM(F173:F174)</f>
        <v>3</v>
      </c>
    </row>
    <row r="174" ht="33" customHeight="1" spans="1:7">
      <c r="A174" s="8" t="s">
        <v>730</v>
      </c>
      <c r="B174" s="16" t="s">
        <v>731</v>
      </c>
      <c r="C174" s="16" t="s">
        <v>732</v>
      </c>
      <c r="D174" s="16" t="s">
        <v>733</v>
      </c>
      <c r="E174" s="19"/>
      <c r="F174" s="18">
        <v>1.5</v>
      </c>
      <c r="G174" s="13"/>
    </row>
    <row r="175" ht="33" customHeight="1" spans="1:7">
      <c r="A175" s="8" t="s">
        <v>734</v>
      </c>
      <c r="B175" s="16" t="s">
        <v>735</v>
      </c>
      <c r="C175" s="16" t="s">
        <v>736</v>
      </c>
      <c r="D175" s="16" t="s">
        <v>737</v>
      </c>
      <c r="E175" s="17" t="s">
        <v>738</v>
      </c>
      <c r="F175" s="18">
        <v>1.5</v>
      </c>
      <c r="G175" s="11">
        <f>SUM(F175:F182)</f>
        <v>12.2</v>
      </c>
    </row>
    <row r="176" ht="33" customHeight="1" spans="1:7">
      <c r="A176" s="8" t="s">
        <v>739</v>
      </c>
      <c r="B176" s="16" t="s">
        <v>740</v>
      </c>
      <c r="C176" s="16" t="s">
        <v>741</v>
      </c>
      <c r="D176" s="16" t="s">
        <v>742</v>
      </c>
      <c r="E176" s="32"/>
      <c r="F176" s="18">
        <v>1.5</v>
      </c>
      <c r="G176" s="24"/>
    </row>
    <row r="177" ht="33" customHeight="1" spans="1:7">
      <c r="A177" s="8" t="s">
        <v>743</v>
      </c>
      <c r="B177" s="16" t="s">
        <v>744</v>
      </c>
      <c r="C177" s="16" t="s">
        <v>745</v>
      </c>
      <c r="D177" s="16" t="s">
        <v>746</v>
      </c>
      <c r="E177" s="32"/>
      <c r="F177" s="18">
        <v>1.5</v>
      </c>
      <c r="G177" s="24"/>
    </row>
    <row r="178" ht="33" customHeight="1" spans="1:7">
      <c r="A178" s="8" t="s">
        <v>747</v>
      </c>
      <c r="B178" s="16" t="s">
        <v>748</v>
      </c>
      <c r="C178" s="16" t="s">
        <v>749</v>
      </c>
      <c r="D178" s="16" t="s">
        <v>750</v>
      </c>
      <c r="E178" s="32"/>
      <c r="F178" s="18">
        <v>1.5</v>
      </c>
      <c r="G178" s="24"/>
    </row>
    <row r="179" ht="33" customHeight="1" spans="1:7">
      <c r="A179" s="8" t="s">
        <v>751</v>
      </c>
      <c r="B179" s="27" t="s">
        <v>752</v>
      </c>
      <c r="C179" s="27" t="s">
        <v>753</v>
      </c>
      <c r="D179" s="27" t="s">
        <v>754</v>
      </c>
      <c r="E179" s="32"/>
      <c r="F179" s="28">
        <v>1.5</v>
      </c>
      <c r="G179" s="24"/>
    </row>
    <row r="180" ht="33" customHeight="1" spans="1:7">
      <c r="A180" s="8" t="s">
        <v>755</v>
      </c>
      <c r="B180" s="18" t="s">
        <v>756</v>
      </c>
      <c r="C180" s="16" t="s">
        <v>757</v>
      </c>
      <c r="D180" s="16" t="s">
        <v>758</v>
      </c>
      <c r="E180" s="32"/>
      <c r="F180" s="16">
        <v>1.5</v>
      </c>
      <c r="G180" s="24"/>
    </row>
    <row r="181" ht="33" customHeight="1" spans="1:7">
      <c r="A181" s="8" t="s">
        <v>759</v>
      </c>
      <c r="B181" s="14" t="s">
        <v>760</v>
      </c>
      <c r="C181" s="9" t="s">
        <v>761</v>
      </c>
      <c r="D181" s="14" t="s">
        <v>762</v>
      </c>
      <c r="E181" s="32"/>
      <c r="F181" s="14">
        <v>0.2</v>
      </c>
      <c r="G181" s="24"/>
    </row>
    <row r="182" ht="33" customHeight="1" spans="1:7">
      <c r="A182" s="8" t="s">
        <v>763</v>
      </c>
      <c r="B182" s="16" t="s">
        <v>764</v>
      </c>
      <c r="C182" s="16" t="s">
        <v>765</v>
      </c>
      <c r="D182" s="16" t="s">
        <v>766</v>
      </c>
      <c r="E182" s="19"/>
      <c r="F182" s="21">
        <v>3</v>
      </c>
      <c r="G182" s="13"/>
    </row>
    <row r="183" ht="33" customHeight="1" spans="1:7">
      <c r="A183" s="8" t="s">
        <v>767</v>
      </c>
      <c r="B183" s="16" t="s">
        <v>768</v>
      </c>
      <c r="C183" s="16" t="s">
        <v>769</v>
      </c>
      <c r="D183" s="16" t="s">
        <v>770</v>
      </c>
      <c r="E183" s="17" t="s">
        <v>771</v>
      </c>
      <c r="F183" s="16">
        <v>1.5</v>
      </c>
      <c r="G183" s="11">
        <f>SUM(F183:F187)</f>
        <v>5.1</v>
      </c>
    </row>
    <row r="184" ht="33" customHeight="1" spans="1:7">
      <c r="A184" s="8" t="s">
        <v>772</v>
      </c>
      <c r="B184" s="16" t="s">
        <v>773</v>
      </c>
      <c r="C184" s="16" t="s">
        <v>774</v>
      </c>
      <c r="D184" s="16" t="s">
        <v>775</v>
      </c>
      <c r="E184" s="32"/>
      <c r="F184" s="28">
        <v>1.5</v>
      </c>
      <c r="G184" s="24"/>
    </row>
    <row r="185" ht="33" customHeight="1" spans="1:7">
      <c r="A185" s="8" t="s">
        <v>776</v>
      </c>
      <c r="B185" s="14" t="s">
        <v>777</v>
      </c>
      <c r="C185" s="14" t="s">
        <v>778</v>
      </c>
      <c r="D185" s="14" t="s">
        <v>779</v>
      </c>
      <c r="E185" s="32"/>
      <c r="F185" s="14">
        <v>0.3</v>
      </c>
      <c r="G185" s="24"/>
    </row>
    <row r="186" ht="33" customHeight="1" spans="1:7">
      <c r="A186" s="8" t="s">
        <v>780</v>
      </c>
      <c r="B186" s="27" t="s">
        <v>781</v>
      </c>
      <c r="C186" s="27" t="s">
        <v>782</v>
      </c>
      <c r="D186" s="27" t="s">
        <v>783</v>
      </c>
      <c r="E186" s="32"/>
      <c r="F186" s="28">
        <v>1.5</v>
      </c>
      <c r="G186" s="24"/>
    </row>
    <row r="187" ht="33" customHeight="1" spans="1:7">
      <c r="A187" s="8" t="s">
        <v>784</v>
      </c>
      <c r="B187" s="14" t="s">
        <v>785</v>
      </c>
      <c r="C187" s="9" t="s">
        <v>786</v>
      </c>
      <c r="D187" s="9" t="s">
        <v>787</v>
      </c>
      <c r="E187" s="19"/>
      <c r="F187" s="14">
        <v>0.3</v>
      </c>
      <c r="G187" s="13"/>
    </row>
    <row r="188" ht="33" customHeight="1" spans="1:7">
      <c r="A188" s="8" t="s">
        <v>788</v>
      </c>
      <c r="B188" s="18" t="s">
        <v>789</v>
      </c>
      <c r="C188" s="27" t="s">
        <v>790</v>
      </c>
      <c r="D188" s="27" t="s">
        <v>791</v>
      </c>
      <c r="E188" s="29" t="s">
        <v>792</v>
      </c>
      <c r="F188" s="18">
        <v>1.5</v>
      </c>
      <c r="G188" s="11">
        <f>SUM(F188:F197)</f>
        <v>11.2</v>
      </c>
    </row>
    <row r="189" ht="33" customHeight="1" spans="1:7">
      <c r="A189" s="8" t="s">
        <v>793</v>
      </c>
      <c r="B189" s="14" t="s">
        <v>794</v>
      </c>
      <c r="C189" s="14" t="s">
        <v>795</v>
      </c>
      <c r="D189" s="14" t="s">
        <v>796</v>
      </c>
      <c r="E189" s="30"/>
      <c r="F189" s="14">
        <v>0.2</v>
      </c>
      <c r="G189" s="24"/>
    </row>
    <row r="190" ht="33" customHeight="1" spans="1:7">
      <c r="A190" s="8" t="s">
        <v>797</v>
      </c>
      <c r="B190" s="16" t="s">
        <v>798</v>
      </c>
      <c r="C190" s="16" t="s">
        <v>799</v>
      </c>
      <c r="D190" s="16" t="s">
        <v>800</v>
      </c>
      <c r="E190" s="30"/>
      <c r="F190" s="18">
        <v>1.5</v>
      </c>
      <c r="G190" s="24"/>
    </row>
    <row r="191" ht="33" customHeight="1" spans="1:7">
      <c r="A191" s="8" t="s">
        <v>801</v>
      </c>
      <c r="B191" s="16" t="s">
        <v>802</v>
      </c>
      <c r="C191" s="16" t="s">
        <v>803</v>
      </c>
      <c r="D191" s="16" t="s">
        <v>804</v>
      </c>
      <c r="E191" s="30"/>
      <c r="F191" s="18">
        <v>1.5</v>
      </c>
      <c r="G191" s="24"/>
    </row>
    <row r="192" ht="33" customHeight="1" spans="1:7">
      <c r="A192" s="8" t="s">
        <v>805</v>
      </c>
      <c r="B192" s="27" t="s">
        <v>806</v>
      </c>
      <c r="C192" s="27" t="s">
        <v>807</v>
      </c>
      <c r="D192" s="27" t="s">
        <v>808</v>
      </c>
      <c r="E192" s="30"/>
      <c r="F192" s="28">
        <v>1.5</v>
      </c>
      <c r="G192" s="24"/>
    </row>
    <row r="193" ht="33" customHeight="1" spans="1:7">
      <c r="A193" s="8" t="s">
        <v>809</v>
      </c>
      <c r="B193" s="9" t="s">
        <v>810</v>
      </c>
      <c r="C193" s="9" t="s">
        <v>811</v>
      </c>
      <c r="D193" s="9" t="s">
        <v>812</v>
      </c>
      <c r="E193" s="30"/>
      <c r="F193" s="14">
        <v>0.3</v>
      </c>
      <c r="G193" s="24"/>
    </row>
    <row r="194" ht="33" customHeight="1" spans="1:7">
      <c r="A194" s="8" t="s">
        <v>813</v>
      </c>
      <c r="B194" s="16" t="s">
        <v>814</v>
      </c>
      <c r="C194" s="16" t="s">
        <v>815</v>
      </c>
      <c r="D194" s="16" t="s">
        <v>816</v>
      </c>
      <c r="E194" s="30"/>
      <c r="F194" s="18">
        <v>1.5</v>
      </c>
      <c r="G194" s="24"/>
    </row>
    <row r="195" ht="33" customHeight="1" spans="1:7">
      <c r="A195" s="8" t="s">
        <v>817</v>
      </c>
      <c r="B195" s="16" t="s">
        <v>818</v>
      </c>
      <c r="C195" s="16" t="s">
        <v>819</v>
      </c>
      <c r="D195" s="16" t="s">
        <v>820</v>
      </c>
      <c r="E195" s="30"/>
      <c r="F195" s="18">
        <v>1.5</v>
      </c>
      <c r="G195" s="24"/>
    </row>
    <row r="196" ht="33" customHeight="1" spans="1:7">
      <c r="A196" s="8" t="s">
        <v>821</v>
      </c>
      <c r="B196" s="9" t="s">
        <v>822</v>
      </c>
      <c r="C196" s="9" t="s">
        <v>823</v>
      </c>
      <c r="D196" s="9" t="s">
        <v>824</v>
      </c>
      <c r="E196" s="30"/>
      <c r="F196" s="9">
        <v>0.2</v>
      </c>
      <c r="G196" s="24"/>
    </row>
    <row r="197" ht="33" customHeight="1" spans="1:7">
      <c r="A197" s="8" t="s">
        <v>825</v>
      </c>
      <c r="B197" s="16" t="s">
        <v>826</v>
      </c>
      <c r="C197" s="16" t="s">
        <v>827</v>
      </c>
      <c r="D197" s="16" t="s">
        <v>828</v>
      </c>
      <c r="E197" s="31"/>
      <c r="F197" s="18">
        <v>1.5</v>
      </c>
      <c r="G197" s="13"/>
    </row>
    <row r="198" ht="33" customHeight="1" spans="1:7">
      <c r="A198" s="8" t="s">
        <v>829</v>
      </c>
      <c r="B198" s="16" t="s">
        <v>830</v>
      </c>
      <c r="C198" s="16" t="s">
        <v>831</v>
      </c>
      <c r="D198" s="16" t="s">
        <v>832</v>
      </c>
      <c r="E198" s="17" t="s">
        <v>833</v>
      </c>
      <c r="F198" s="18">
        <v>1.5</v>
      </c>
      <c r="G198" s="11">
        <f>SUM(F198:F199)</f>
        <v>1.8</v>
      </c>
    </row>
    <row r="199" ht="33" customHeight="1" spans="1:7">
      <c r="A199" s="8" t="s">
        <v>834</v>
      </c>
      <c r="B199" s="9" t="s">
        <v>835</v>
      </c>
      <c r="C199" s="9" t="s">
        <v>836</v>
      </c>
      <c r="D199" s="9" t="s">
        <v>837</v>
      </c>
      <c r="E199" s="19"/>
      <c r="F199" s="14">
        <v>0.3</v>
      </c>
      <c r="G199" s="13"/>
    </row>
    <row r="200" ht="33" customHeight="1" spans="1:7">
      <c r="A200" s="8" t="s">
        <v>838</v>
      </c>
      <c r="B200" s="27" t="s">
        <v>839</v>
      </c>
      <c r="C200" s="27" t="s">
        <v>840</v>
      </c>
      <c r="D200" s="27" t="s">
        <v>841</v>
      </c>
      <c r="E200" s="27" t="s">
        <v>842</v>
      </c>
      <c r="F200" s="28">
        <v>1.5</v>
      </c>
      <c r="G200" s="15">
        <f>F200</f>
        <v>1.5</v>
      </c>
    </row>
    <row r="201" ht="33" customHeight="1" spans="1:7">
      <c r="A201" s="8" t="s">
        <v>843</v>
      </c>
      <c r="B201" s="16" t="s">
        <v>844</v>
      </c>
      <c r="C201" s="16" t="s">
        <v>845</v>
      </c>
      <c r="D201" s="16" t="s">
        <v>846</v>
      </c>
      <c r="E201" s="16" t="s">
        <v>847</v>
      </c>
      <c r="F201" s="18">
        <v>1.5</v>
      </c>
      <c r="G201" s="15">
        <f>F201</f>
        <v>1.5</v>
      </c>
    </row>
    <row r="202" ht="33" customHeight="1" spans="1:7">
      <c r="A202" s="8" t="s">
        <v>848</v>
      </c>
      <c r="B202" s="16" t="s">
        <v>849</v>
      </c>
      <c r="C202" s="16" t="s">
        <v>850</v>
      </c>
      <c r="D202" s="16" t="s">
        <v>851</v>
      </c>
      <c r="E202" s="16" t="s">
        <v>852</v>
      </c>
      <c r="F202" s="16">
        <v>1.5</v>
      </c>
      <c r="G202" s="15">
        <f>F202</f>
        <v>1.5</v>
      </c>
    </row>
    <row r="203" ht="33" customHeight="1" spans="1:7">
      <c r="A203" s="8" t="s">
        <v>853</v>
      </c>
      <c r="B203" s="9" t="s">
        <v>854</v>
      </c>
      <c r="C203" s="9" t="s">
        <v>855</v>
      </c>
      <c r="D203" s="9" t="s">
        <v>856</v>
      </c>
      <c r="E203" s="10" t="s">
        <v>857</v>
      </c>
      <c r="F203" s="9">
        <v>0.6</v>
      </c>
      <c r="G203" s="11">
        <f>SUM(F203:F207)</f>
        <v>4.1</v>
      </c>
    </row>
    <row r="204" ht="33" customHeight="1" spans="1:7">
      <c r="A204" s="8" t="s">
        <v>858</v>
      </c>
      <c r="B204" s="9" t="s">
        <v>859</v>
      </c>
      <c r="C204" s="9" t="s">
        <v>860</v>
      </c>
      <c r="D204" s="9" t="s">
        <v>861</v>
      </c>
      <c r="E204" s="26"/>
      <c r="F204" s="9">
        <v>0.3</v>
      </c>
      <c r="G204" s="24"/>
    </row>
    <row r="205" ht="33" customHeight="1" spans="1:7">
      <c r="A205" s="8" t="s">
        <v>862</v>
      </c>
      <c r="B205" s="27" t="s">
        <v>863</v>
      </c>
      <c r="C205" s="27" t="s">
        <v>864</v>
      </c>
      <c r="D205" s="27" t="s">
        <v>865</v>
      </c>
      <c r="E205" s="26"/>
      <c r="F205" s="28">
        <v>1.5</v>
      </c>
      <c r="G205" s="24"/>
    </row>
    <row r="206" ht="33" customHeight="1" spans="1:7">
      <c r="A206" s="8" t="s">
        <v>866</v>
      </c>
      <c r="B206" s="14" t="s">
        <v>867</v>
      </c>
      <c r="C206" s="9" t="s">
        <v>868</v>
      </c>
      <c r="D206" s="14" t="s">
        <v>869</v>
      </c>
      <c r="E206" s="26"/>
      <c r="F206" s="14">
        <v>0.2</v>
      </c>
      <c r="G206" s="24"/>
    </row>
    <row r="207" ht="33" customHeight="1" spans="1:7">
      <c r="A207" s="8" t="s">
        <v>870</v>
      </c>
      <c r="B207" s="16" t="s">
        <v>871</v>
      </c>
      <c r="C207" s="16" t="s">
        <v>872</v>
      </c>
      <c r="D207" s="16" t="s">
        <v>873</v>
      </c>
      <c r="E207" s="12"/>
      <c r="F207" s="18">
        <v>1.5</v>
      </c>
      <c r="G207" s="13"/>
    </row>
    <row r="208" ht="33" customHeight="1" spans="1:7">
      <c r="A208" s="8" t="s">
        <v>874</v>
      </c>
      <c r="B208" s="16" t="s">
        <v>875</v>
      </c>
      <c r="C208" s="16" t="s">
        <v>876</v>
      </c>
      <c r="D208" s="16" t="s">
        <v>877</v>
      </c>
      <c r="E208" s="17" t="s">
        <v>878</v>
      </c>
      <c r="F208" s="18">
        <v>1.5</v>
      </c>
      <c r="G208" s="11">
        <f>SUM(F208:F212)</f>
        <v>6.3</v>
      </c>
    </row>
    <row r="209" ht="33" customHeight="1" spans="1:7">
      <c r="A209" s="8" t="s">
        <v>879</v>
      </c>
      <c r="B209" s="9" t="s">
        <v>880</v>
      </c>
      <c r="C209" s="9" t="s">
        <v>881</v>
      </c>
      <c r="D209" s="9" t="s">
        <v>882</v>
      </c>
      <c r="E209" s="32"/>
      <c r="F209" s="9">
        <v>0.6</v>
      </c>
      <c r="G209" s="24"/>
    </row>
    <row r="210" ht="33" customHeight="1" spans="1:7">
      <c r="A210" s="8" t="s">
        <v>883</v>
      </c>
      <c r="B210" s="9" t="s">
        <v>884</v>
      </c>
      <c r="C210" s="9" t="s">
        <v>885</v>
      </c>
      <c r="D210" s="9" t="s">
        <v>886</v>
      </c>
      <c r="E210" s="32"/>
      <c r="F210" s="9">
        <v>0.6</v>
      </c>
      <c r="G210" s="24"/>
    </row>
    <row r="211" ht="33" customHeight="1" spans="1:7">
      <c r="A211" s="8" t="s">
        <v>887</v>
      </c>
      <c r="B211" s="16" t="s">
        <v>888</v>
      </c>
      <c r="C211" s="16" t="s">
        <v>889</v>
      </c>
      <c r="D211" s="16" t="s">
        <v>890</v>
      </c>
      <c r="E211" s="32"/>
      <c r="F211" s="21">
        <v>3</v>
      </c>
      <c r="G211" s="24"/>
    </row>
    <row r="212" ht="33" customHeight="1" spans="1:7">
      <c r="A212" s="8" t="s">
        <v>891</v>
      </c>
      <c r="B212" s="9" t="s">
        <v>892</v>
      </c>
      <c r="C212" s="9" t="s">
        <v>893</v>
      </c>
      <c r="D212" s="9" t="s">
        <v>894</v>
      </c>
      <c r="E212" s="19"/>
      <c r="F212" s="9">
        <v>0.6</v>
      </c>
      <c r="G212" s="13"/>
    </row>
    <row r="213" ht="33" customHeight="1" spans="1:7">
      <c r="A213" s="8" t="s">
        <v>895</v>
      </c>
      <c r="B213" s="18" t="s">
        <v>896</v>
      </c>
      <c r="C213" s="16" t="s">
        <v>897</v>
      </c>
      <c r="D213" s="16" t="s">
        <v>898</v>
      </c>
      <c r="E213" s="17" t="s">
        <v>899</v>
      </c>
      <c r="F213" s="16">
        <v>1.5</v>
      </c>
      <c r="G213" s="11">
        <f>SUM(F213:F220)</f>
        <v>13.8</v>
      </c>
    </row>
    <row r="214" ht="33" customHeight="1" spans="1:7">
      <c r="A214" s="8" t="s">
        <v>900</v>
      </c>
      <c r="B214" s="16" t="s">
        <v>901</v>
      </c>
      <c r="C214" s="16" t="s">
        <v>902</v>
      </c>
      <c r="D214" s="16" t="s">
        <v>903</v>
      </c>
      <c r="E214" s="32"/>
      <c r="F214" s="16">
        <v>1.5</v>
      </c>
      <c r="G214" s="24"/>
    </row>
    <row r="215" ht="33" customHeight="1" spans="1:7">
      <c r="A215" s="8" t="s">
        <v>904</v>
      </c>
      <c r="B215" s="27" t="s">
        <v>905</v>
      </c>
      <c r="C215" s="27" t="s">
        <v>906</v>
      </c>
      <c r="D215" s="27" t="s">
        <v>907</v>
      </c>
      <c r="E215" s="32"/>
      <c r="F215" s="28">
        <v>1.5</v>
      </c>
      <c r="G215" s="24"/>
    </row>
    <row r="216" ht="33" customHeight="1" spans="1:7">
      <c r="A216" s="8" t="s">
        <v>908</v>
      </c>
      <c r="B216" s="16" t="s">
        <v>909</v>
      </c>
      <c r="C216" s="16" t="s">
        <v>910</v>
      </c>
      <c r="D216" s="16" t="s">
        <v>911</v>
      </c>
      <c r="E216" s="32"/>
      <c r="F216" s="18">
        <v>1.5</v>
      </c>
      <c r="G216" s="24"/>
    </row>
    <row r="217" ht="33" customHeight="1" spans="1:7">
      <c r="A217" s="8" t="s">
        <v>912</v>
      </c>
      <c r="B217" s="16" t="s">
        <v>913</v>
      </c>
      <c r="C217" s="16" t="s">
        <v>914</v>
      </c>
      <c r="D217" s="16" t="s">
        <v>915</v>
      </c>
      <c r="E217" s="32"/>
      <c r="F217" s="18">
        <v>1.5</v>
      </c>
      <c r="G217" s="24"/>
    </row>
    <row r="218" ht="33" customHeight="1" spans="1:7">
      <c r="A218" s="8" t="s">
        <v>916</v>
      </c>
      <c r="B218" s="14" t="s">
        <v>917</v>
      </c>
      <c r="C218" s="9" t="s">
        <v>918</v>
      </c>
      <c r="D218" s="14" t="s">
        <v>919</v>
      </c>
      <c r="E218" s="32"/>
      <c r="F218" s="14">
        <v>0.3</v>
      </c>
      <c r="G218" s="24"/>
    </row>
    <row r="219" ht="33" customHeight="1" spans="1:7">
      <c r="A219" s="8" t="s">
        <v>920</v>
      </c>
      <c r="B219" s="16" t="s">
        <v>921</v>
      </c>
      <c r="C219" s="16" t="s">
        <v>922</v>
      </c>
      <c r="D219" s="16" t="s">
        <v>923</v>
      </c>
      <c r="E219" s="32"/>
      <c r="F219" s="18">
        <v>1.5</v>
      </c>
      <c r="G219" s="24"/>
    </row>
    <row r="220" ht="33" customHeight="1" spans="1:7">
      <c r="A220" s="8" t="s">
        <v>924</v>
      </c>
      <c r="B220" s="16" t="s">
        <v>925</v>
      </c>
      <c r="C220" s="16" t="s">
        <v>926</v>
      </c>
      <c r="D220" s="16" t="s">
        <v>927</v>
      </c>
      <c r="E220" s="19"/>
      <c r="F220" s="18">
        <v>4.5</v>
      </c>
      <c r="G220" s="13"/>
    </row>
    <row r="221" ht="33" customHeight="1" spans="1:7">
      <c r="A221" s="8" t="s">
        <v>928</v>
      </c>
      <c r="B221" s="27" t="s">
        <v>929</v>
      </c>
      <c r="C221" s="27" t="s">
        <v>930</v>
      </c>
      <c r="D221" s="27" t="s">
        <v>931</v>
      </c>
      <c r="E221" s="27" t="s">
        <v>932</v>
      </c>
      <c r="F221" s="28">
        <v>1.5</v>
      </c>
      <c r="G221" s="15">
        <f>F221</f>
        <v>1.5</v>
      </c>
    </row>
  </sheetData>
  <mergeCells count="67">
    <mergeCell ref="A1:G1"/>
    <mergeCell ref="E3:E4"/>
    <mergeCell ref="E5:E6"/>
    <mergeCell ref="E9:E10"/>
    <mergeCell ref="E12:E15"/>
    <mergeCell ref="E16:E23"/>
    <mergeCell ref="E25:E31"/>
    <mergeCell ref="E32:E36"/>
    <mergeCell ref="E38:E52"/>
    <mergeCell ref="E53:E60"/>
    <mergeCell ref="E63:E64"/>
    <mergeCell ref="E65:E66"/>
    <mergeCell ref="E67:E91"/>
    <mergeCell ref="E92:E93"/>
    <mergeCell ref="E94:E95"/>
    <mergeCell ref="E96:E97"/>
    <mergeCell ref="E98:E114"/>
    <mergeCell ref="E116:E117"/>
    <mergeCell ref="E118:E119"/>
    <mergeCell ref="E121:E122"/>
    <mergeCell ref="E123:E125"/>
    <mergeCell ref="E129:E137"/>
    <mergeCell ref="E138:E139"/>
    <mergeCell ref="E140:E152"/>
    <mergeCell ref="E153:E166"/>
    <mergeCell ref="E167:E172"/>
    <mergeCell ref="E173:E174"/>
    <mergeCell ref="E175:E182"/>
    <mergeCell ref="E183:E187"/>
    <mergeCell ref="E188:E197"/>
    <mergeCell ref="E198:E199"/>
    <mergeCell ref="E203:E207"/>
    <mergeCell ref="E208:E212"/>
    <mergeCell ref="E213:E220"/>
    <mergeCell ref="G3:G4"/>
    <mergeCell ref="G5:G6"/>
    <mergeCell ref="G9:G10"/>
    <mergeCell ref="G12:G15"/>
    <mergeCell ref="G16:G23"/>
    <mergeCell ref="G25:G31"/>
    <mergeCell ref="G32:G36"/>
    <mergeCell ref="G38:G52"/>
    <mergeCell ref="G53:G60"/>
    <mergeCell ref="G63:G64"/>
    <mergeCell ref="G65:G66"/>
    <mergeCell ref="G67:G91"/>
    <mergeCell ref="G92:G93"/>
    <mergeCell ref="G94:G95"/>
    <mergeCell ref="G96:G97"/>
    <mergeCell ref="G98:G114"/>
    <mergeCell ref="G116:G117"/>
    <mergeCell ref="G118:G119"/>
    <mergeCell ref="G121:G122"/>
    <mergeCell ref="G123:G125"/>
    <mergeCell ref="G129:G137"/>
    <mergeCell ref="G138:G139"/>
    <mergeCell ref="G140:G152"/>
    <mergeCell ref="G153:G166"/>
    <mergeCell ref="G167:G172"/>
    <mergeCell ref="G173:G174"/>
    <mergeCell ref="G175:G182"/>
    <mergeCell ref="G183:G187"/>
    <mergeCell ref="G188:G197"/>
    <mergeCell ref="G198:G199"/>
    <mergeCell ref="G203:G207"/>
    <mergeCell ref="G208:G212"/>
    <mergeCell ref="G213:G220"/>
  </mergeCells>
  <conditionalFormatting sqref="B5">
    <cfRule type="duplicateValues" dxfId="0" priority="65"/>
  </conditionalFormatting>
  <conditionalFormatting sqref="B7">
    <cfRule type="duplicateValues" dxfId="0" priority="64"/>
  </conditionalFormatting>
  <conditionalFormatting sqref="B11">
    <cfRule type="duplicateValues" dxfId="0" priority="61"/>
  </conditionalFormatting>
  <conditionalFormatting sqref="B16">
    <cfRule type="duplicateValues" dxfId="1" priority="59"/>
  </conditionalFormatting>
  <conditionalFormatting sqref="C16">
    <cfRule type="duplicateValues" dxfId="1" priority="58"/>
  </conditionalFormatting>
  <conditionalFormatting sqref="B18">
    <cfRule type="duplicateValues" dxfId="0" priority="54"/>
  </conditionalFormatting>
  <conditionalFormatting sqref="B23">
    <cfRule type="duplicateValues" dxfId="0" priority="63"/>
  </conditionalFormatting>
  <conditionalFormatting sqref="B24">
    <cfRule type="duplicateValues" dxfId="0" priority="62"/>
  </conditionalFormatting>
  <conditionalFormatting sqref="B25">
    <cfRule type="duplicateValues" dxfId="0" priority="60"/>
  </conditionalFormatting>
  <conditionalFormatting sqref="B29">
    <cfRule type="duplicateValues" dxfId="0" priority="55"/>
  </conditionalFormatting>
  <conditionalFormatting sqref="B36">
    <cfRule type="duplicateValues" dxfId="0" priority="53"/>
  </conditionalFormatting>
  <conditionalFormatting sqref="B39">
    <cfRule type="duplicateValues" dxfId="0" priority="52"/>
  </conditionalFormatting>
  <conditionalFormatting sqref="B40">
    <cfRule type="duplicateValues" dxfId="0" priority="51"/>
  </conditionalFormatting>
  <conditionalFormatting sqref="B41">
    <cfRule type="duplicateValues" dxfId="0" priority="50"/>
  </conditionalFormatting>
  <conditionalFormatting sqref="B48">
    <cfRule type="duplicateValues" dxfId="0" priority="49"/>
  </conditionalFormatting>
  <conditionalFormatting sqref="B51">
    <cfRule type="duplicateValues" dxfId="0" priority="2"/>
  </conditionalFormatting>
  <conditionalFormatting sqref="B62">
    <cfRule type="duplicateValues" dxfId="0" priority="48"/>
  </conditionalFormatting>
  <conditionalFormatting sqref="B63">
    <cfRule type="duplicateValues" dxfId="0" priority="46"/>
  </conditionalFormatting>
  <conditionalFormatting sqref="B64">
    <cfRule type="duplicateValues" dxfId="0" priority="45"/>
  </conditionalFormatting>
  <conditionalFormatting sqref="B68">
    <cfRule type="duplicateValues" dxfId="0" priority="44"/>
  </conditionalFormatting>
  <conditionalFormatting sqref="B70">
    <cfRule type="duplicateValues" dxfId="0" priority="43"/>
  </conditionalFormatting>
  <conditionalFormatting sqref="B71">
    <cfRule type="duplicateValues" dxfId="0" priority="42"/>
  </conditionalFormatting>
  <conditionalFormatting sqref="B72">
    <cfRule type="duplicateValues" dxfId="0" priority="40"/>
  </conditionalFormatting>
  <conditionalFormatting sqref="B76">
    <cfRule type="duplicateValues" dxfId="0" priority="39"/>
  </conditionalFormatting>
  <conditionalFormatting sqref="B79">
    <cfRule type="duplicateValues" dxfId="0" priority="38"/>
  </conditionalFormatting>
  <conditionalFormatting sqref="B81">
    <cfRule type="duplicateValues" dxfId="0" priority="47"/>
  </conditionalFormatting>
  <conditionalFormatting sqref="B88">
    <cfRule type="duplicateValues" dxfId="0" priority="41"/>
  </conditionalFormatting>
  <conditionalFormatting sqref="B95">
    <cfRule type="duplicateValues" dxfId="0" priority="37"/>
  </conditionalFormatting>
  <conditionalFormatting sqref="B101">
    <cfRule type="duplicateValues" dxfId="0" priority="36"/>
  </conditionalFormatting>
  <conditionalFormatting sqref="B102">
    <cfRule type="duplicateValues" dxfId="0" priority="34"/>
  </conditionalFormatting>
  <conditionalFormatting sqref="B104">
    <cfRule type="duplicateValues" dxfId="0" priority="33"/>
  </conditionalFormatting>
  <conditionalFormatting sqref="B105">
    <cfRule type="duplicateValues" dxfId="0" priority="29"/>
  </conditionalFormatting>
  <conditionalFormatting sqref="B107">
    <cfRule type="duplicateValues" dxfId="0" priority="32"/>
  </conditionalFormatting>
  <conditionalFormatting sqref="B108">
    <cfRule type="duplicateValues" dxfId="0" priority="31"/>
  </conditionalFormatting>
  <conditionalFormatting sqref="B112">
    <cfRule type="duplicateValues" dxfId="0" priority="28"/>
  </conditionalFormatting>
  <conditionalFormatting sqref="B117">
    <cfRule type="duplicateValues" dxfId="0" priority="30"/>
  </conditionalFormatting>
  <conditionalFormatting sqref="B118">
    <cfRule type="duplicateValues" dxfId="0" priority="27"/>
  </conditionalFormatting>
  <conditionalFormatting sqref="B119">
    <cfRule type="duplicateValues" dxfId="0" priority="26"/>
  </conditionalFormatting>
  <conditionalFormatting sqref="B122">
    <cfRule type="duplicateValues" dxfId="0" priority="35"/>
  </conditionalFormatting>
  <conditionalFormatting sqref="B127">
    <cfRule type="duplicateValues" dxfId="0" priority="22"/>
  </conditionalFormatting>
  <conditionalFormatting sqref="B128">
    <cfRule type="duplicateValues" dxfId="0" priority="24"/>
  </conditionalFormatting>
  <conditionalFormatting sqref="B132">
    <cfRule type="duplicateValues" dxfId="0" priority="23"/>
  </conditionalFormatting>
  <conditionalFormatting sqref="B136">
    <cfRule type="duplicateValues" dxfId="0" priority="1"/>
  </conditionalFormatting>
  <conditionalFormatting sqref="B143">
    <cfRule type="duplicateValues" dxfId="0" priority="20"/>
  </conditionalFormatting>
  <conditionalFormatting sqref="B146">
    <cfRule type="duplicateValues" dxfId="0" priority="25"/>
  </conditionalFormatting>
  <conditionalFormatting sqref="B155">
    <cfRule type="duplicateValues" dxfId="0" priority="13"/>
  </conditionalFormatting>
  <conditionalFormatting sqref="B159">
    <cfRule type="duplicateValues" dxfId="0" priority="16"/>
  </conditionalFormatting>
  <conditionalFormatting sqref="B160">
    <cfRule type="duplicateValues" dxfId="0" priority="15"/>
  </conditionalFormatting>
  <conditionalFormatting sqref="B166">
    <cfRule type="duplicateValues" dxfId="0" priority="14"/>
  </conditionalFormatting>
  <conditionalFormatting sqref="B169">
    <cfRule type="duplicateValues" dxfId="0" priority="19"/>
  </conditionalFormatting>
  <conditionalFormatting sqref="B170">
    <cfRule type="duplicateValues" dxfId="0" priority="18"/>
  </conditionalFormatting>
  <conditionalFormatting sqref="B174">
    <cfRule type="duplicateValues" dxfId="0" priority="17"/>
  </conditionalFormatting>
  <conditionalFormatting sqref="B183">
    <cfRule type="duplicateValues" dxfId="0" priority="11"/>
  </conditionalFormatting>
  <conditionalFormatting sqref="B184">
    <cfRule type="duplicateValues" dxfId="0" priority="10"/>
  </conditionalFormatting>
  <conditionalFormatting sqref="B196">
    <cfRule type="duplicateValues" dxfId="0" priority="9"/>
  </conditionalFormatting>
  <conditionalFormatting sqref="B201">
    <cfRule type="duplicateValues" dxfId="0" priority="8"/>
  </conditionalFormatting>
  <conditionalFormatting sqref="B204">
    <cfRule type="duplicateValues" dxfId="0" priority="6"/>
  </conditionalFormatting>
  <conditionalFormatting sqref="B206">
    <cfRule type="duplicateValues" dxfId="0" priority="5"/>
  </conditionalFormatting>
  <conditionalFormatting sqref="B207">
    <cfRule type="duplicateValues" dxfId="0" priority="4"/>
  </conditionalFormatting>
  <conditionalFormatting sqref="B210">
    <cfRule type="duplicateValues" dxfId="0" priority="3"/>
  </conditionalFormatting>
  <conditionalFormatting sqref="B19 B17">
    <cfRule type="duplicateValues" dxfId="1" priority="57"/>
  </conditionalFormatting>
  <conditionalFormatting sqref="C19 C17">
    <cfRule type="duplicateValues" dxfId="1" priority="56"/>
  </conditionalFormatting>
  <conditionalFormatting sqref="B142 B144">
    <cfRule type="duplicateValues" dxfId="0" priority="21"/>
  </conditionalFormatting>
  <printOptions gridLines="1"/>
  <pageMargins left="0.751388888888889" right="0.751388888888889" top="0.747916666666667" bottom="0.747916666666667" header="0.5" footer="0.5"/>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25466</dc:creator>
  <cp:lastModifiedBy>J</cp:lastModifiedBy>
  <dcterms:created xsi:type="dcterms:W3CDTF">2025-11-24T13:12:00Z</dcterms:created>
  <dcterms:modified xsi:type="dcterms:W3CDTF">2025-12-12T09:30:36Z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73E8ADAEB36E4BB1A116B2EA3D41F033_11</vt:lpwstr>
  </property>
  <property fmtid="{D5CDD505-2E9C-101B-9397-08002B2CF9AE}" pid="3" name="KSOProductBuildVer">
    <vt:lpwstr>2052-12.1.0.24034</vt:lpwstr>
  </property>
  <property fmtid="{D5CDD505-2E9C-101B-9397-08002B2CF9AE}" pid="4" name="CalculationRule">
    <vt:i4>0</vt:i4>
  </property>
</Properties>
</file>